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ТА\Today ree\ЕИАС\РАСКРЫТИЕ ИНФОРМАЦИИ НА САЙТЕ\ГРАФИК ОГРАНИЧЕНИЯ\НА 2021-2022\"/>
    </mc:Choice>
  </mc:AlternateContent>
  <xr:revisionPtr revIDLastSave="0" documentId="8_{8A159F99-62F8-46BC-B64F-B54D23034E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АОМ" sheetId="2" r:id="rId1"/>
  </sheets>
  <definedNames>
    <definedName name="_xlnm._FilterDatabase" localSheetId="0" hidden="1">ГАОМ!$A$17:$O$909</definedName>
    <definedName name="_xlnm.Print_Area" localSheetId="0">ГАОМ!$A$1:$N$912</definedName>
  </definedNames>
  <calcPr calcId="191029"/>
</workbook>
</file>

<file path=xl/calcChain.xml><?xml version="1.0" encoding="utf-8"?>
<calcChain xmlns="http://schemas.openxmlformats.org/spreadsheetml/2006/main">
  <c r="E447" i="2" l="1"/>
  <c r="F447" i="2" s="1"/>
  <c r="K447" i="2"/>
  <c r="L447" i="2"/>
  <c r="M447" i="2"/>
  <c r="E448" i="2"/>
  <c r="E449" i="2"/>
  <c r="L449" i="2" s="1"/>
  <c r="E450" i="2"/>
  <c r="M450" i="2"/>
  <c r="E451" i="2"/>
  <c r="G451" i="2" s="1"/>
  <c r="E452" i="2"/>
  <c r="E453" i="2"/>
  <c r="E454" i="2"/>
  <c r="M454" i="2" s="1"/>
  <c r="E455" i="2"/>
  <c r="E456" i="2"/>
  <c r="E457" i="2"/>
  <c r="E458" i="2"/>
  <c r="M458" i="2" s="1"/>
  <c r="E459" i="2"/>
  <c r="G459" i="2" s="1"/>
  <c r="H459" i="2"/>
  <c r="E460" i="2"/>
  <c r="E461" i="2"/>
  <c r="I461" i="2" s="1"/>
  <c r="F461" i="2"/>
  <c r="G461" i="2"/>
  <c r="H461" i="2"/>
  <c r="J461" i="2"/>
  <c r="L461" i="2"/>
  <c r="M461" i="2"/>
  <c r="E462" i="2"/>
  <c r="M462" i="2" s="1"/>
  <c r="E463" i="2"/>
  <c r="J463" i="2" s="1"/>
  <c r="E464" i="2"/>
  <c r="E465" i="2"/>
  <c r="E466" i="2"/>
  <c r="M466" i="2" s="1"/>
  <c r="E467" i="2"/>
  <c r="F467" i="2" s="1"/>
  <c r="M467" i="2"/>
  <c r="E468" i="2"/>
  <c r="E469" i="2"/>
  <c r="K469" i="2" s="1"/>
  <c r="G469" i="2"/>
  <c r="E470" i="2"/>
  <c r="M470" i="2" s="1"/>
  <c r="E471" i="2"/>
  <c r="G471" i="2" s="1"/>
  <c r="E472" i="2"/>
  <c r="E473" i="2"/>
  <c r="F473" i="2" s="1"/>
  <c r="M473" i="2"/>
  <c r="E474" i="2"/>
  <c r="M474" i="2" s="1"/>
  <c r="E475" i="2"/>
  <c r="K475" i="2" s="1"/>
  <c r="J475" i="2"/>
  <c r="M475" i="2"/>
  <c r="E476" i="2"/>
  <c r="E477" i="2"/>
  <c r="E478" i="2"/>
  <c r="M478" i="2" s="1"/>
  <c r="E479" i="2"/>
  <c r="F479" i="2" s="1"/>
  <c r="J479" i="2"/>
  <c r="E480" i="2"/>
  <c r="E481" i="2"/>
  <c r="I481" i="2" s="1"/>
  <c r="E482" i="2"/>
  <c r="M482" i="2" s="1"/>
  <c r="E483" i="2"/>
  <c r="K483" i="2" s="1"/>
  <c r="E484" i="2"/>
  <c r="E485" i="2"/>
  <c r="E486" i="2"/>
  <c r="M486" i="2" s="1"/>
  <c r="E487" i="2"/>
  <c r="E488" i="2"/>
  <c r="E489" i="2"/>
  <c r="G489" i="2" s="1"/>
  <c r="K489" i="2"/>
  <c r="L489" i="2"/>
  <c r="E490" i="2"/>
  <c r="J490" i="2" s="1"/>
  <c r="E491" i="2"/>
  <c r="I491" i="2" s="1"/>
  <c r="M491" i="2"/>
  <c r="E492" i="2"/>
  <c r="I492" i="2" s="1"/>
  <c r="F492" i="2"/>
  <c r="H492" i="2"/>
  <c r="M492" i="2"/>
  <c r="E493" i="2"/>
  <c r="I493" i="2" s="1"/>
  <c r="M493" i="2"/>
  <c r="E494" i="2"/>
  <c r="G494" i="2" s="1"/>
  <c r="K494" i="2"/>
  <c r="E495" i="2"/>
  <c r="I495" i="2" s="1"/>
  <c r="M495" i="2"/>
  <c r="E496" i="2"/>
  <c r="I496" i="2" s="1"/>
  <c r="E497" i="2"/>
  <c r="E498" i="2"/>
  <c r="G498" i="2" s="1"/>
  <c r="M498" i="2"/>
  <c r="E499" i="2"/>
  <c r="I499" i="2" s="1"/>
  <c r="M499" i="2"/>
  <c r="E500" i="2"/>
  <c r="I500" i="2" s="1"/>
  <c r="E501" i="2"/>
  <c r="I501" i="2" s="1"/>
  <c r="M501" i="2"/>
  <c r="E502" i="2"/>
  <c r="G502" i="2" s="1"/>
  <c r="F502" i="2"/>
  <c r="E503" i="2"/>
  <c r="E504" i="2"/>
  <c r="I504" i="2" s="1"/>
  <c r="E505" i="2"/>
  <c r="I505" i="2" s="1"/>
  <c r="M505" i="2"/>
  <c r="E506" i="2"/>
  <c r="E507" i="2"/>
  <c r="I507" i="2" s="1"/>
  <c r="M507" i="2"/>
  <c r="E508" i="2"/>
  <c r="I508" i="2" s="1"/>
  <c r="E509" i="2"/>
  <c r="I509" i="2" s="1"/>
  <c r="E510" i="2"/>
  <c r="G510" i="2" s="1"/>
  <c r="F510" i="2"/>
  <c r="H510" i="2"/>
  <c r="I510" i="2"/>
  <c r="E511" i="2"/>
  <c r="I511" i="2" s="1"/>
  <c r="M511" i="2"/>
  <c r="E512" i="2"/>
  <c r="E513" i="2"/>
  <c r="I513" i="2" s="1"/>
  <c r="E514" i="2"/>
  <c r="G514" i="2" s="1"/>
  <c r="F514" i="2"/>
  <c r="H514" i="2"/>
  <c r="I514" i="2"/>
  <c r="J514" i="2"/>
  <c r="K514" i="2"/>
  <c r="M514" i="2"/>
  <c r="E515" i="2"/>
  <c r="I515" i="2" s="1"/>
  <c r="E516" i="2"/>
  <c r="F516" i="2"/>
  <c r="E517" i="2"/>
  <c r="J517" i="2" s="1"/>
  <c r="E518" i="2"/>
  <c r="G518" i="2" s="1"/>
  <c r="I518" i="2"/>
  <c r="L518" i="2"/>
  <c r="M518" i="2"/>
  <c r="E519" i="2"/>
  <c r="I519" i="2" s="1"/>
  <c r="E520" i="2"/>
  <c r="F520" i="2" s="1"/>
  <c r="E521" i="2"/>
  <c r="M521" i="2" s="1"/>
  <c r="I521" i="2"/>
  <c r="E522" i="2"/>
  <c r="G522" i="2" s="1"/>
  <c r="M522" i="2"/>
  <c r="E523" i="2"/>
  <c r="I523" i="2" s="1"/>
  <c r="E524" i="2"/>
  <c r="F524" i="2" s="1"/>
  <c r="M524" i="2"/>
  <c r="E525" i="2"/>
  <c r="F525" i="2" s="1"/>
  <c r="E526" i="2"/>
  <c r="G526" i="2" s="1"/>
  <c r="M526" i="2"/>
  <c r="E527" i="2"/>
  <c r="I527" i="2" s="1"/>
  <c r="E528" i="2"/>
  <c r="F528" i="2" s="1"/>
  <c r="E529" i="2"/>
  <c r="E530" i="2"/>
  <c r="E531" i="2"/>
  <c r="I531" i="2" s="1"/>
  <c r="E532" i="2"/>
  <c r="E533" i="2"/>
  <c r="I533" i="2" s="1"/>
  <c r="M533" i="2"/>
  <c r="E534" i="2"/>
  <c r="E535" i="2"/>
  <c r="E536" i="2"/>
  <c r="F536" i="2" s="1"/>
  <c r="L536" i="2"/>
  <c r="M536" i="2"/>
  <c r="E537" i="2"/>
  <c r="E538" i="2"/>
  <c r="G538" i="2" s="1"/>
  <c r="K538" i="2"/>
  <c r="L538" i="2"/>
  <c r="M538" i="2"/>
  <c r="E539" i="2"/>
  <c r="I539" i="2" s="1"/>
  <c r="E540" i="2"/>
  <c r="G540" i="2" s="1"/>
  <c r="E541" i="2"/>
  <c r="I541" i="2" s="1"/>
  <c r="M541" i="2"/>
  <c r="E542" i="2"/>
  <c r="E543" i="2"/>
  <c r="H543" i="2" s="1"/>
  <c r="E544" i="2"/>
  <c r="G544" i="2" s="1"/>
  <c r="E545" i="2"/>
  <c r="M545" i="2" s="1"/>
  <c r="I545" i="2"/>
  <c r="E546" i="2"/>
  <c r="G546" i="2" s="1"/>
  <c r="E547" i="2"/>
  <c r="I547" i="2" s="1"/>
  <c r="E548" i="2"/>
  <c r="F548" i="2" s="1"/>
  <c r="E549" i="2"/>
  <c r="I549" i="2" s="1"/>
  <c r="M549" i="2"/>
  <c r="E550" i="2"/>
  <c r="E551" i="2"/>
  <c r="E552" i="2"/>
  <c r="F552" i="2"/>
  <c r="M552" i="2"/>
  <c r="E553" i="2"/>
  <c r="G553" i="2" s="1"/>
  <c r="I553" i="2"/>
  <c r="E554" i="2"/>
  <c r="M554" i="2" s="1"/>
  <c r="E555" i="2"/>
  <c r="I555" i="2" s="1"/>
  <c r="E556" i="2"/>
  <c r="G556" i="2" s="1"/>
  <c r="H556" i="2"/>
  <c r="I556" i="2"/>
  <c r="J556" i="2"/>
  <c r="E557" i="2"/>
  <c r="G557" i="2" s="1"/>
  <c r="K557" i="2"/>
  <c r="M557" i="2"/>
  <c r="E558" i="2"/>
  <c r="F558" i="2" s="1"/>
  <c r="E559" i="2"/>
  <c r="E560" i="2"/>
  <c r="F560" i="2" s="1"/>
  <c r="E561" i="2"/>
  <c r="E562" i="2"/>
  <c r="E563" i="2"/>
  <c r="G563" i="2" s="1"/>
  <c r="M563" i="2"/>
  <c r="E564" i="2"/>
  <c r="E565" i="2"/>
  <c r="G565" i="2" s="1"/>
  <c r="E566" i="2"/>
  <c r="F566" i="2" s="1"/>
  <c r="E567" i="2"/>
  <c r="M567" i="2" s="1"/>
  <c r="E568" i="2"/>
  <c r="F568" i="2" s="1"/>
  <c r="G568" i="2"/>
  <c r="E569" i="2"/>
  <c r="G569" i="2" s="1"/>
  <c r="E570" i="2"/>
  <c r="L570" i="2" s="1"/>
  <c r="H570" i="2"/>
  <c r="I570" i="2"/>
  <c r="J570" i="2"/>
  <c r="K570" i="2"/>
  <c r="M570" i="2"/>
  <c r="E571" i="2"/>
  <c r="I571" i="2" s="1"/>
  <c r="E572" i="2"/>
  <c r="G572" i="2" s="1"/>
  <c r="H572" i="2"/>
  <c r="I572" i="2"/>
  <c r="J572" i="2"/>
  <c r="E573" i="2"/>
  <c r="G573" i="2" s="1"/>
  <c r="E574" i="2"/>
  <c r="M574" i="2"/>
  <c r="E575" i="2"/>
  <c r="I575" i="2" s="1"/>
  <c r="E576" i="2"/>
  <c r="F576" i="2" s="1"/>
  <c r="L576" i="2"/>
  <c r="M576" i="2"/>
  <c r="E577" i="2"/>
  <c r="K577" i="2" s="1"/>
  <c r="E578" i="2"/>
  <c r="K578" i="2" s="1"/>
  <c r="G578" i="2"/>
  <c r="H578" i="2"/>
  <c r="J578" i="2"/>
  <c r="L578" i="2"/>
  <c r="M578" i="2"/>
  <c r="E579" i="2"/>
  <c r="I579" i="2" s="1"/>
  <c r="E580" i="2"/>
  <c r="G580" i="2" s="1"/>
  <c r="E581" i="2"/>
  <c r="E582" i="2"/>
  <c r="I582" i="2" s="1"/>
  <c r="K582" i="2"/>
  <c r="E583" i="2"/>
  <c r="K583" i="2" s="1"/>
  <c r="G583" i="2"/>
  <c r="E584" i="2"/>
  <c r="K584" i="2" s="1"/>
  <c r="M584" i="2"/>
  <c r="E585" i="2"/>
  <c r="G585" i="2" s="1"/>
  <c r="E586" i="2"/>
  <c r="I586" i="2" s="1"/>
  <c r="F586" i="2"/>
  <c r="G586" i="2"/>
  <c r="H586" i="2"/>
  <c r="J586" i="2"/>
  <c r="L586" i="2"/>
  <c r="M586" i="2"/>
  <c r="E587" i="2"/>
  <c r="I587" i="2" s="1"/>
  <c r="E588" i="2"/>
  <c r="H588" i="2" s="1"/>
  <c r="E589" i="2"/>
  <c r="K589" i="2"/>
  <c r="E590" i="2"/>
  <c r="I590" i="2" s="1"/>
  <c r="G590" i="2"/>
  <c r="H590" i="2"/>
  <c r="J590" i="2"/>
  <c r="L590" i="2"/>
  <c r="E591" i="2"/>
  <c r="K591" i="2" s="1"/>
  <c r="E592" i="2"/>
  <c r="G592" i="2" s="1"/>
  <c r="E593" i="2"/>
  <c r="E594" i="2"/>
  <c r="F594" i="2" s="1"/>
  <c r="E595" i="2"/>
  <c r="G595" i="2" s="1"/>
  <c r="E596" i="2"/>
  <c r="G596" i="2" s="1"/>
  <c r="I596" i="2"/>
  <c r="E597" i="2"/>
  <c r="G597" i="2" s="1"/>
  <c r="I597" i="2"/>
  <c r="E598" i="2"/>
  <c r="I598" i="2" s="1"/>
  <c r="F598" i="2"/>
  <c r="G598" i="2"/>
  <c r="E599" i="2"/>
  <c r="K599" i="2" s="1"/>
  <c r="M599" i="2"/>
  <c r="E600" i="2"/>
  <c r="E601" i="2"/>
  <c r="I601" i="2" s="1"/>
  <c r="G601" i="2"/>
  <c r="K601" i="2"/>
  <c r="E602" i="2"/>
  <c r="L602" i="2" s="1"/>
  <c r="E603" i="2"/>
  <c r="I603" i="2" s="1"/>
  <c r="G603" i="2"/>
  <c r="E604" i="2"/>
  <c r="G604" i="2" s="1"/>
  <c r="E605" i="2"/>
  <c r="G605" i="2" s="1"/>
  <c r="E606" i="2"/>
  <c r="L606" i="2" s="1"/>
  <c r="E607" i="2"/>
  <c r="H607" i="2" s="1"/>
  <c r="E608" i="2"/>
  <c r="K608" i="2" s="1"/>
  <c r="G608" i="2"/>
  <c r="I608" i="2"/>
  <c r="E609" i="2"/>
  <c r="G609" i="2" s="1"/>
  <c r="E610" i="2"/>
  <c r="K610" i="2" s="1"/>
  <c r="F610" i="2"/>
  <c r="G610" i="2"/>
  <c r="H610" i="2"/>
  <c r="I610" i="2"/>
  <c r="J610" i="2"/>
  <c r="L610" i="2"/>
  <c r="M610" i="2"/>
  <c r="E611" i="2"/>
  <c r="G611" i="2" s="1"/>
  <c r="K611" i="2"/>
  <c r="M611" i="2"/>
  <c r="E612" i="2"/>
  <c r="G612" i="2" s="1"/>
  <c r="E613" i="2"/>
  <c r="G613" i="2" s="1"/>
  <c r="E614" i="2"/>
  <c r="E615" i="2"/>
  <c r="K615" i="2" s="1"/>
  <c r="E616" i="2"/>
  <c r="K616" i="2" s="1"/>
  <c r="J616" i="2"/>
  <c r="E617" i="2"/>
  <c r="I617" i="2" s="1"/>
  <c r="E618" i="2"/>
  <c r="F618" i="2" s="1"/>
  <c r="L618" i="2"/>
  <c r="M618" i="2"/>
  <c r="E619" i="2"/>
  <c r="M619" i="2" s="1"/>
  <c r="G619" i="2"/>
  <c r="I619" i="2"/>
  <c r="K619" i="2"/>
  <c r="E620" i="2"/>
  <c r="G620" i="2" s="1"/>
  <c r="H620" i="2"/>
  <c r="I620" i="2"/>
  <c r="J620" i="2"/>
  <c r="L620" i="2"/>
  <c r="E621" i="2"/>
  <c r="G621" i="2" s="1"/>
  <c r="K621" i="2"/>
  <c r="M621" i="2"/>
  <c r="E622" i="2"/>
  <c r="E623" i="2"/>
  <c r="I623" i="2" s="1"/>
  <c r="E624" i="2"/>
  <c r="K624" i="2" s="1"/>
  <c r="I624" i="2"/>
  <c r="J624" i="2"/>
  <c r="L624" i="2"/>
  <c r="E625" i="2"/>
  <c r="E626" i="2"/>
  <c r="K626" i="2" s="1"/>
  <c r="J626" i="2"/>
  <c r="M626" i="2"/>
  <c r="E627" i="2"/>
  <c r="E628" i="2"/>
  <c r="G628" i="2" s="1"/>
  <c r="E629" i="2"/>
  <c r="E630" i="2"/>
  <c r="I630" i="2" s="1"/>
  <c r="F630" i="2"/>
  <c r="E631" i="2"/>
  <c r="K631" i="2" s="1"/>
  <c r="E632" i="2"/>
  <c r="K632" i="2" s="1"/>
  <c r="E633" i="2"/>
  <c r="E634" i="2"/>
  <c r="J634" i="2" s="1"/>
  <c r="I634" i="2"/>
  <c r="M634" i="2"/>
  <c r="E635" i="2"/>
  <c r="G635" i="2" s="1"/>
  <c r="I635" i="2"/>
  <c r="M635" i="2"/>
  <c r="E636" i="2"/>
  <c r="L636" i="2" s="1"/>
  <c r="E637" i="2"/>
  <c r="E638" i="2"/>
  <c r="I638" i="2" s="1"/>
  <c r="J638" i="2"/>
  <c r="E639" i="2"/>
  <c r="K639" i="2" s="1"/>
  <c r="E640" i="2"/>
  <c r="L640" i="2" s="1"/>
  <c r="E641" i="2"/>
  <c r="E642" i="2"/>
  <c r="E643" i="2"/>
  <c r="I643" i="2" s="1"/>
  <c r="E644" i="2"/>
  <c r="G644" i="2" s="1"/>
  <c r="H644" i="2"/>
  <c r="I644" i="2"/>
  <c r="J644" i="2"/>
  <c r="E645" i="2"/>
  <c r="G645" i="2" s="1"/>
  <c r="K645" i="2"/>
  <c r="M645" i="2"/>
  <c r="E646" i="2"/>
  <c r="I646" i="2" s="1"/>
  <c r="E647" i="2"/>
  <c r="K647" i="2" s="1"/>
  <c r="E648" i="2"/>
  <c r="E649" i="2"/>
  <c r="I649" i="2" s="1"/>
  <c r="G649" i="2"/>
  <c r="E650" i="2"/>
  <c r="K650" i="2" s="1"/>
  <c r="F650" i="2"/>
  <c r="H650" i="2"/>
  <c r="L650" i="2"/>
  <c r="M650" i="2"/>
  <c r="E651" i="2"/>
  <c r="I651" i="2" s="1"/>
  <c r="E652" i="2"/>
  <c r="H652" i="2" s="1"/>
  <c r="E653" i="2"/>
  <c r="F653" i="2" s="1"/>
  <c r="E654" i="2"/>
  <c r="I654" i="2" s="1"/>
  <c r="H654" i="2"/>
  <c r="J654" i="2"/>
  <c r="E655" i="2"/>
  <c r="E656" i="2"/>
  <c r="G656" i="2" s="1"/>
  <c r="E657" i="2"/>
  <c r="I657" i="2" s="1"/>
  <c r="E658" i="2"/>
  <c r="F658" i="2" s="1"/>
  <c r="J658" i="2"/>
  <c r="L658" i="2"/>
  <c r="E659" i="2"/>
  <c r="E660" i="2"/>
  <c r="G660" i="2" s="1"/>
  <c r="F660" i="2"/>
  <c r="I660" i="2"/>
  <c r="L660" i="2"/>
  <c r="E661" i="2"/>
  <c r="G661" i="2" s="1"/>
  <c r="E662" i="2"/>
  <c r="I662" i="2" s="1"/>
  <c r="E663" i="2"/>
  <c r="K663" i="2" s="1"/>
  <c r="I663" i="2"/>
  <c r="E664" i="2"/>
  <c r="F664" i="2" s="1"/>
  <c r="E665" i="2"/>
  <c r="I665" i="2" s="1"/>
  <c r="K665" i="2"/>
  <c r="M665" i="2"/>
  <c r="E666" i="2"/>
  <c r="F666" i="2" s="1"/>
  <c r="K666" i="2"/>
  <c r="L666" i="2"/>
  <c r="M666" i="2"/>
  <c r="E667" i="2"/>
  <c r="I667" i="2" s="1"/>
  <c r="E668" i="2"/>
  <c r="J668" i="2" s="1"/>
  <c r="E669" i="2"/>
  <c r="G669" i="2" s="1"/>
  <c r="E670" i="2"/>
  <c r="L670" i="2"/>
  <c r="E671" i="2"/>
  <c r="E672" i="2"/>
  <c r="I672" i="2" s="1"/>
  <c r="E673" i="2"/>
  <c r="I673" i="2" s="1"/>
  <c r="E674" i="2"/>
  <c r="L674" i="2" s="1"/>
  <c r="G674" i="2"/>
  <c r="K674" i="2"/>
  <c r="M674" i="2"/>
  <c r="E675" i="2"/>
  <c r="G675" i="2" s="1"/>
  <c r="I675" i="2"/>
  <c r="K675" i="2"/>
  <c r="M675" i="2"/>
  <c r="E676" i="2"/>
  <c r="F676" i="2" s="1"/>
  <c r="E677" i="2"/>
  <c r="G677" i="2" s="1"/>
  <c r="I677" i="2"/>
  <c r="E678" i="2"/>
  <c r="I678" i="2" s="1"/>
  <c r="F678" i="2"/>
  <c r="G678" i="2"/>
  <c r="H678" i="2"/>
  <c r="K678" i="2"/>
  <c r="E679" i="2"/>
  <c r="K679" i="2" s="1"/>
  <c r="G679" i="2"/>
  <c r="I679" i="2"/>
  <c r="M679" i="2"/>
  <c r="E680" i="2"/>
  <c r="G680" i="2" s="1"/>
  <c r="E681" i="2"/>
  <c r="G681" i="2" s="1"/>
  <c r="H681" i="2"/>
  <c r="I681" i="2"/>
  <c r="M681" i="2"/>
  <c r="E682" i="2"/>
  <c r="G682" i="2" s="1"/>
  <c r="E683" i="2"/>
  <c r="H683" i="2" s="1"/>
  <c r="E684" i="2"/>
  <c r="F684" i="2" s="1"/>
  <c r="K684" i="2"/>
  <c r="M684" i="2"/>
  <c r="E685" i="2"/>
  <c r="K685" i="2"/>
  <c r="E686" i="2"/>
  <c r="I686" i="2" s="1"/>
  <c r="E687" i="2"/>
  <c r="H687" i="2" s="1"/>
  <c r="K687" i="2"/>
  <c r="E688" i="2"/>
  <c r="G688" i="2" s="1"/>
  <c r="F688" i="2"/>
  <c r="E689" i="2"/>
  <c r="E690" i="2"/>
  <c r="I690" i="2" s="1"/>
  <c r="M690" i="2"/>
  <c r="E691" i="2"/>
  <c r="F691" i="2" s="1"/>
  <c r="M691" i="2"/>
  <c r="E692" i="2"/>
  <c r="K692" i="2" s="1"/>
  <c r="M692" i="2"/>
  <c r="E693" i="2"/>
  <c r="G693" i="2" s="1"/>
  <c r="E694" i="2"/>
  <c r="G694" i="2" s="1"/>
  <c r="E695" i="2"/>
  <c r="E696" i="2"/>
  <c r="G696" i="2" s="1"/>
  <c r="I696" i="2"/>
  <c r="E697" i="2"/>
  <c r="L697" i="2" s="1"/>
  <c r="I697" i="2"/>
  <c r="J697" i="2"/>
  <c r="K697" i="2"/>
  <c r="M697" i="2"/>
  <c r="E698" i="2"/>
  <c r="F698" i="2" s="1"/>
  <c r="M698" i="2"/>
  <c r="E699" i="2"/>
  <c r="L699" i="2" s="1"/>
  <c r="E700" i="2"/>
  <c r="F700" i="2" s="1"/>
  <c r="K700" i="2"/>
  <c r="E701" i="2"/>
  <c r="H701" i="2" s="1"/>
  <c r="E702" i="2"/>
  <c r="I702" i="2" s="1"/>
  <c r="E703" i="2"/>
  <c r="H703" i="2" s="1"/>
  <c r="F703" i="2"/>
  <c r="G703" i="2"/>
  <c r="M703" i="2"/>
  <c r="E704" i="2"/>
  <c r="G704" i="2" s="1"/>
  <c r="F704" i="2"/>
  <c r="I704" i="2"/>
  <c r="K704" i="2"/>
  <c r="M704" i="2"/>
  <c r="E705" i="2"/>
  <c r="E706" i="2"/>
  <c r="E707" i="2"/>
  <c r="J707" i="2" s="1"/>
  <c r="E708" i="2"/>
  <c r="E709" i="2"/>
  <c r="K709" i="2" s="1"/>
  <c r="G709" i="2"/>
  <c r="H709" i="2"/>
  <c r="I709" i="2"/>
  <c r="J709" i="2"/>
  <c r="L709" i="2"/>
  <c r="E710" i="2"/>
  <c r="E711" i="2"/>
  <c r="L711" i="2" s="1"/>
  <c r="E712" i="2"/>
  <c r="E713" i="2"/>
  <c r="H713" i="2" s="1"/>
  <c r="G713" i="2"/>
  <c r="E714" i="2"/>
  <c r="H714" i="2" s="1"/>
  <c r="E715" i="2"/>
  <c r="F715" i="2" s="1"/>
  <c r="E716" i="2"/>
  <c r="F716" i="2" s="1"/>
  <c r="G716" i="2"/>
  <c r="E717" i="2"/>
  <c r="E718" i="2"/>
  <c r="F718" i="2" s="1"/>
  <c r="E719" i="2"/>
  <c r="E720" i="2"/>
  <c r="G720" i="2" s="1"/>
  <c r="E721" i="2"/>
  <c r="G721" i="2" s="1"/>
  <c r="E722" i="2"/>
  <c r="M722" i="2" s="1"/>
  <c r="E723" i="2"/>
  <c r="J723" i="2" s="1"/>
  <c r="H723" i="2"/>
  <c r="E724" i="2"/>
  <c r="I724" i="2" s="1"/>
  <c r="E725" i="2"/>
  <c r="G725" i="2" s="1"/>
  <c r="E726" i="2"/>
  <c r="G726" i="2" s="1"/>
  <c r="E727" i="2"/>
  <c r="H727" i="2" s="1"/>
  <c r="I727" i="2"/>
  <c r="E728" i="2"/>
  <c r="G728" i="2"/>
  <c r="I728" i="2"/>
  <c r="E729" i="2"/>
  <c r="G729" i="2" s="1"/>
  <c r="E730" i="2"/>
  <c r="F730" i="2" s="1"/>
  <c r="I730" i="2"/>
  <c r="K730" i="2"/>
  <c r="M730" i="2"/>
  <c r="E731" i="2"/>
  <c r="L731" i="2" s="1"/>
  <c r="E732" i="2"/>
  <c r="G732" i="2"/>
  <c r="K732" i="2"/>
  <c r="E733" i="2"/>
  <c r="H733" i="2" s="1"/>
  <c r="E734" i="2"/>
  <c r="I734" i="2" s="1"/>
  <c r="E735" i="2"/>
  <c r="E736" i="2"/>
  <c r="I736" i="2"/>
  <c r="K736" i="2"/>
  <c r="M736" i="2"/>
  <c r="E737" i="2"/>
  <c r="L737" i="2" s="1"/>
  <c r="E738" i="2"/>
  <c r="E739" i="2"/>
  <c r="J739" i="2" s="1"/>
  <c r="E740" i="2"/>
  <c r="G740" i="2" s="1"/>
  <c r="E741" i="2"/>
  <c r="H741" i="2"/>
  <c r="I741" i="2"/>
  <c r="E742" i="2"/>
  <c r="I742" i="2" s="1"/>
  <c r="E743" i="2"/>
  <c r="F743" i="2" s="1"/>
  <c r="E744" i="2"/>
  <c r="E745" i="2"/>
  <c r="I745" i="2" s="1"/>
  <c r="H745" i="2"/>
  <c r="J745" i="2"/>
  <c r="L745" i="2"/>
  <c r="M745" i="2"/>
  <c r="E746" i="2"/>
  <c r="G746" i="2" s="1"/>
  <c r="E747" i="2"/>
  <c r="H747" i="2" s="1"/>
  <c r="E748" i="2"/>
  <c r="G748" i="2"/>
  <c r="K748" i="2"/>
  <c r="M748" i="2"/>
  <c r="E749" i="2"/>
  <c r="E750" i="2"/>
  <c r="I750" i="2" s="1"/>
  <c r="E751" i="2"/>
  <c r="K751" i="2" s="1"/>
  <c r="E752" i="2"/>
  <c r="G752" i="2" s="1"/>
  <c r="E753" i="2"/>
  <c r="J753" i="2" s="1"/>
  <c r="E754" i="2"/>
  <c r="I754" i="2" s="1"/>
  <c r="G754" i="2"/>
  <c r="E755" i="2"/>
  <c r="F755" i="2" s="1"/>
  <c r="H755" i="2"/>
  <c r="E756" i="2"/>
  <c r="K756" i="2" s="1"/>
  <c r="M756" i="2"/>
  <c r="E757" i="2"/>
  <c r="G757" i="2" s="1"/>
  <c r="E758" i="2"/>
  <c r="G758" i="2"/>
  <c r="E759" i="2"/>
  <c r="L759" i="2" s="1"/>
  <c r="E760" i="2"/>
  <c r="K760" i="2" s="1"/>
  <c r="F760" i="2"/>
  <c r="G760" i="2"/>
  <c r="I760" i="2"/>
  <c r="M760" i="2"/>
  <c r="E761" i="2"/>
  <c r="K761" i="2" s="1"/>
  <c r="I761" i="2"/>
  <c r="J761" i="2"/>
  <c r="E762" i="2"/>
  <c r="I762" i="2" s="1"/>
  <c r="E763" i="2"/>
  <c r="L763" i="2"/>
  <c r="E764" i="2"/>
  <c r="F764" i="2" s="1"/>
  <c r="I764" i="2"/>
  <c r="E765" i="2"/>
  <c r="H765" i="2"/>
  <c r="E766" i="2"/>
  <c r="I766" i="2" s="1"/>
  <c r="E767" i="2"/>
  <c r="H767" i="2" s="1"/>
  <c r="F767" i="2"/>
  <c r="K767" i="2"/>
  <c r="M767" i="2"/>
  <c r="E768" i="2"/>
  <c r="G768" i="2" s="1"/>
  <c r="E769" i="2"/>
  <c r="L769" i="2" s="1"/>
  <c r="E770" i="2"/>
  <c r="E771" i="2"/>
  <c r="G771" i="2" s="1"/>
  <c r="H771" i="2"/>
  <c r="E772" i="2"/>
  <c r="K772" i="2" s="1"/>
  <c r="E773" i="2"/>
  <c r="K773" i="2" s="1"/>
  <c r="I773" i="2"/>
  <c r="L773" i="2"/>
  <c r="E774" i="2"/>
  <c r="M774" i="2" s="1"/>
  <c r="I774" i="2"/>
  <c r="K774" i="2"/>
  <c r="E775" i="2"/>
  <c r="F775" i="2"/>
  <c r="M775" i="2"/>
  <c r="E776" i="2"/>
  <c r="G776" i="2" s="1"/>
  <c r="E777" i="2"/>
  <c r="F777" i="2" s="1"/>
  <c r="K777" i="2"/>
  <c r="M777" i="2"/>
  <c r="E778" i="2"/>
  <c r="G778" i="2" s="1"/>
  <c r="E779" i="2"/>
  <c r="F779" i="2" s="1"/>
  <c r="H779" i="2"/>
  <c r="J779" i="2"/>
  <c r="E780" i="2"/>
  <c r="G780" i="2" s="1"/>
  <c r="K780" i="2"/>
  <c r="E781" i="2"/>
  <c r="I781" i="2" s="1"/>
  <c r="E782" i="2"/>
  <c r="K782" i="2" s="1"/>
  <c r="E783" i="2"/>
  <c r="K783" i="2" s="1"/>
  <c r="E784" i="2"/>
  <c r="E785" i="2"/>
  <c r="J785" i="2" s="1"/>
  <c r="E786" i="2"/>
  <c r="I786" i="2" s="1"/>
  <c r="G786" i="2"/>
  <c r="M786" i="2"/>
  <c r="E787" i="2"/>
  <c r="M787" i="2" s="1"/>
  <c r="E788" i="2"/>
  <c r="F788" i="2" s="1"/>
  <c r="M788" i="2"/>
  <c r="E789" i="2"/>
  <c r="E790" i="2"/>
  <c r="G790" i="2" s="1"/>
  <c r="E791" i="2"/>
  <c r="F791" i="2" s="1"/>
  <c r="E792" i="2"/>
  <c r="F792" i="2" s="1"/>
  <c r="E793" i="2"/>
  <c r="G793" i="2" s="1"/>
  <c r="H793" i="2"/>
  <c r="I793" i="2"/>
  <c r="K793" i="2"/>
  <c r="M793" i="2"/>
  <c r="E794" i="2"/>
  <c r="F794" i="2" s="1"/>
  <c r="E795" i="2"/>
  <c r="E796" i="2"/>
  <c r="E797" i="2"/>
  <c r="E798" i="2"/>
  <c r="I798" i="2" s="1"/>
  <c r="E799" i="2"/>
  <c r="E800" i="2"/>
  <c r="I800" i="2" s="1"/>
  <c r="E801" i="2"/>
  <c r="L801" i="2" s="1"/>
  <c r="E802" i="2"/>
  <c r="E803" i="2"/>
  <c r="J803" i="2" s="1"/>
  <c r="E804" i="2"/>
  <c r="G804" i="2" s="1"/>
  <c r="E805" i="2"/>
  <c r="I805" i="2" s="1"/>
  <c r="H805" i="2"/>
  <c r="E806" i="2"/>
  <c r="I806" i="2" s="1"/>
  <c r="E807" i="2"/>
  <c r="F807" i="2" s="1"/>
  <c r="E808" i="2"/>
  <c r="E809" i="2"/>
  <c r="G809" i="2" s="1"/>
  <c r="M809" i="2"/>
  <c r="E810" i="2"/>
  <c r="F810" i="2" s="1"/>
  <c r="E811" i="2"/>
  <c r="G811" i="2" s="1"/>
  <c r="E812" i="2"/>
  <c r="G812" i="2" s="1"/>
  <c r="E813" i="2"/>
  <c r="J813" i="2" s="1"/>
  <c r="G813" i="2"/>
  <c r="I813" i="2"/>
  <c r="M813" i="2"/>
  <c r="E814" i="2"/>
  <c r="K814" i="2" s="1"/>
  <c r="E815" i="2"/>
  <c r="H815" i="2" s="1"/>
  <c r="F815" i="2"/>
  <c r="G815" i="2"/>
  <c r="I815" i="2"/>
  <c r="J815" i="2"/>
  <c r="M815" i="2"/>
  <c r="E816" i="2"/>
  <c r="K816" i="2" s="1"/>
  <c r="E817" i="2"/>
  <c r="L817" i="2" s="1"/>
  <c r="E818" i="2"/>
  <c r="G818" i="2" s="1"/>
  <c r="I818" i="2"/>
  <c r="E819" i="2"/>
  <c r="J819" i="2" s="1"/>
  <c r="H819" i="2"/>
  <c r="E820" i="2"/>
  <c r="I820" i="2" s="1"/>
  <c r="E821" i="2"/>
  <c r="K821" i="2" s="1"/>
  <c r="M821" i="2"/>
  <c r="E822" i="2"/>
  <c r="G822" i="2" s="1"/>
  <c r="F822" i="2"/>
  <c r="E823" i="2"/>
  <c r="F823" i="2"/>
  <c r="J823" i="2"/>
  <c r="M823" i="2"/>
  <c r="E824" i="2"/>
  <c r="L824" i="2" s="1"/>
  <c r="E825" i="2"/>
  <c r="G825" i="2" s="1"/>
  <c r="E826" i="2"/>
  <c r="G826" i="2" s="1"/>
  <c r="E827" i="2"/>
  <c r="I827" i="2" s="1"/>
  <c r="F827" i="2"/>
  <c r="H827" i="2"/>
  <c r="E828" i="2"/>
  <c r="G828" i="2" s="1"/>
  <c r="E829" i="2"/>
  <c r="J829" i="2" s="1"/>
  <c r="G829" i="2"/>
  <c r="I829" i="2"/>
  <c r="M829" i="2"/>
  <c r="E830" i="2"/>
  <c r="K830" i="2" s="1"/>
  <c r="E831" i="2"/>
  <c r="F831" i="2"/>
  <c r="G831" i="2"/>
  <c r="H831" i="2"/>
  <c r="I831" i="2"/>
  <c r="J831" i="2"/>
  <c r="K831" i="2"/>
  <c r="L831" i="2"/>
  <c r="M831" i="2"/>
  <c r="E832" i="2"/>
  <c r="E833" i="2"/>
  <c r="E834" i="2"/>
  <c r="G834" i="2" s="1"/>
  <c r="E835" i="2"/>
  <c r="E836" i="2"/>
  <c r="H836" i="2" s="1"/>
  <c r="E837" i="2"/>
  <c r="M837" i="2" s="1"/>
  <c r="E838" i="2"/>
  <c r="I838" i="2" s="1"/>
  <c r="E839" i="2"/>
  <c r="E840" i="2"/>
  <c r="E841" i="2"/>
  <c r="E842" i="2"/>
  <c r="F842" i="2" s="1"/>
  <c r="E843" i="2"/>
  <c r="M843" i="2" s="1"/>
  <c r="E844" i="2"/>
  <c r="G844" i="2" s="1"/>
  <c r="E845" i="2"/>
  <c r="I845" i="2" s="1"/>
  <c r="E846" i="2"/>
  <c r="G846" i="2" s="1"/>
  <c r="F846" i="2"/>
  <c r="E847" i="2"/>
  <c r="G847" i="2"/>
  <c r="I847" i="2"/>
  <c r="J847" i="2"/>
  <c r="K847" i="2"/>
  <c r="M847" i="2"/>
  <c r="E848" i="2"/>
  <c r="E849" i="2"/>
  <c r="G849" i="2" s="1"/>
  <c r="H849" i="2"/>
  <c r="M849" i="2"/>
  <c r="E850" i="2"/>
  <c r="K850" i="2" s="1"/>
  <c r="G850" i="2"/>
  <c r="I850" i="2"/>
  <c r="M850" i="2"/>
  <c r="E851" i="2"/>
  <c r="G851" i="2" s="1"/>
  <c r="K851" i="2"/>
  <c r="E852" i="2"/>
  <c r="F852" i="2" s="1"/>
  <c r="G852" i="2"/>
  <c r="I852" i="2"/>
  <c r="K852" i="2"/>
  <c r="M852" i="2"/>
  <c r="E853" i="2"/>
  <c r="K853" i="2" s="1"/>
  <c r="E854" i="2"/>
  <c r="E855" i="2"/>
  <c r="E856" i="2"/>
  <c r="E857" i="2"/>
  <c r="G857" i="2"/>
  <c r="M857" i="2"/>
  <c r="E858" i="2"/>
  <c r="G858" i="2" s="1"/>
  <c r="M858" i="2"/>
  <c r="E859" i="2"/>
  <c r="G859" i="2" s="1"/>
  <c r="L859" i="2"/>
  <c r="E860" i="2"/>
  <c r="G860" i="2" s="1"/>
  <c r="E861" i="2"/>
  <c r="I861" i="2" s="1"/>
  <c r="M861" i="2"/>
  <c r="E862" i="2"/>
  <c r="G862" i="2" s="1"/>
  <c r="E863" i="2"/>
  <c r="G863" i="2"/>
  <c r="H863" i="2"/>
  <c r="I863" i="2"/>
  <c r="K863" i="2"/>
  <c r="M863" i="2"/>
  <c r="E864" i="2"/>
  <c r="M864" i="2" s="1"/>
  <c r="E865" i="2"/>
  <c r="E866" i="2"/>
  <c r="F866" i="2" s="1"/>
  <c r="E867" i="2"/>
  <c r="G867" i="2" s="1"/>
  <c r="F867" i="2"/>
  <c r="H867" i="2"/>
  <c r="I867" i="2"/>
  <c r="K867" i="2"/>
  <c r="M867" i="2"/>
  <c r="E868" i="2"/>
  <c r="F868" i="2" s="1"/>
  <c r="E869" i="2"/>
  <c r="K869" i="2" s="1"/>
  <c r="E870" i="2"/>
  <c r="J870" i="2" s="1"/>
  <c r="E871" i="2"/>
  <c r="G871" i="2" s="1"/>
  <c r="F871" i="2"/>
  <c r="J871" i="2"/>
  <c r="L871" i="2"/>
  <c r="M871" i="2"/>
  <c r="E872" i="2"/>
  <c r="E873" i="2"/>
  <c r="M873" i="2" s="1"/>
  <c r="E874" i="2"/>
  <c r="M874" i="2"/>
  <c r="E875" i="2"/>
  <c r="I875" i="2" s="1"/>
  <c r="M875" i="2"/>
  <c r="E876" i="2"/>
  <c r="G876" i="2" s="1"/>
  <c r="E877" i="2"/>
  <c r="I877" i="2"/>
  <c r="M877" i="2"/>
  <c r="E878" i="2"/>
  <c r="G878" i="2"/>
  <c r="E879" i="2"/>
  <c r="G879" i="2" s="1"/>
  <c r="E880" i="2"/>
  <c r="M880" i="2" s="1"/>
  <c r="E881" i="2"/>
  <c r="E882" i="2"/>
  <c r="I882" i="2" s="1"/>
  <c r="F882" i="2"/>
  <c r="E883" i="2"/>
  <c r="E884" i="2"/>
  <c r="F884" i="2" s="1"/>
  <c r="I884" i="2"/>
  <c r="K884" i="2"/>
  <c r="E885" i="2"/>
  <c r="E886" i="2"/>
  <c r="I886" i="2" s="1"/>
  <c r="M886" i="2"/>
  <c r="E887" i="2"/>
  <c r="G887" i="2" s="1"/>
  <c r="L887" i="2"/>
  <c r="E888" i="2"/>
  <c r="L888" i="2" s="1"/>
  <c r="E889" i="2"/>
  <c r="G889" i="2"/>
  <c r="E890" i="2"/>
  <c r="G890" i="2" s="1"/>
  <c r="E891" i="2"/>
  <c r="E892" i="2"/>
  <c r="G892" i="2" s="1"/>
  <c r="E893" i="2"/>
  <c r="I893" i="2" s="1"/>
  <c r="E894" i="2"/>
  <c r="G894" i="2" s="1"/>
  <c r="E895" i="2"/>
  <c r="E896" i="2"/>
  <c r="M896" i="2" s="1"/>
  <c r="E897" i="2"/>
  <c r="E898" i="2"/>
  <c r="F898" i="2" s="1"/>
  <c r="I898" i="2"/>
  <c r="E899" i="2"/>
  <c r="I899" i="2"/>
  <c r="E900" i="2"/>
  <c r="F900" i="2" s="1"/>
  <c r="I900" i="2"/>
  <c r="E901" i="2"/>
  <c r="K901" i="2" s="1"/>
  <c r="E902" i="2"/>
  <c r="K902" i="2"/>
  <c r="E903" i="2"/>
  <c r="J903" i="2"/>
  <c r="M903" i="2"/>
  <c r="E904" i="2"/>
  <c r="E905" i="2"/>
  <c r="E906" i="2"/>
  <c r="M906" i="2"/>
  <c r="E907" i="2"/>
  <c r="I907" i="2" s="1"/>
  <c r="H907" i="2"/>
  <c r="M907" i="2"/>
  <c r="E908" i="2"/>
  <c r="G908" i="2" s="1"/>
  <c r="E383" i="2"/>
  <c r="J383" i="2" s="1"/>
  <c r="G383" i="2"/>
  <c r="M383" i="2"/>
  <c r="E384" i="2"/>
  <c r="M384" i="2" s="1"/>
  <c r="G384" i="2"/>
  <c r="I384" i="2"/>
  <c r="E385" i="2"/>
  <c r="L385" i="2" s="1"/>
  <c r="G385" i="2"/>
  <c r="I385" i="2"/>
  <c r="K385" i="2"/>
  <c r="E386" i="2"/>
  <c r="G386" i="2" s="1"/>
  <c r="I386" i="2"/>
  <c r="E387" i="2"/>
  <c r="K387" i="2" s="1"/>
  <c r="E388" i="2"/>
  <c r="K388" i="2" s="1"/>
  <c r="E389" i="2"/>
  <c r="G389" i="2" s="1"/>
  <c r="M389" i="2"/>
  <c r="E390" i="2"/>
  <c r="I390" i="2" s="1"/>
  <c r="G390" i="2"/>
  <c r="E391" i="2"/>
  <c r="J391" i="2" s="1"/>
  <c r="M391" i="2"/>
  <c r="E392" i="2"/>
  <c r="M392" i="2" s="1"/>
  <c r="G392" i="2"/>
  <c r="E393" i="2"/>
  <c r="L393" i="2" s="1"/>
  <c r="I393" i="2"/>
  <c r="K393" i="2"/>
  <c r="E394" i="2"/>
  <c r="E395" i="2"/>
  <c r="M395" i="2" s="1"/>
  <c r="K395" i="2"/>
  <c r="E396" i="2"/>
  <c r="K396" i="2"/>
  <c r="M396" i="2"/>
  <c r="E397" i="2"/>
  <c r="E398" i="2"/>
  <c r="I398" i="2" s="1"/>
  <c r="G398" i="2"/>
  <c r="E399" i="2"/>
  <c r="J399" i="2" s="1"/>
  <c r="G399" i="2"/>
  <c r="I399" i="2"/>
  <c r="M399" i="2"/>
  <c r="E400" i="2"/>
  <c r="E401" i="2"/>
  <c r="L401" i="2" s="1"/>
  <c r="G401" i="2"/>
  <c r="H401" i="2"/>
  <c r="I401" i="2"/>
  <c r="K401" i="2"/>
  <c r="E402" i="2"/>
  <c r="G402" i="2" s="1"/>
  <c r="E403" i="2"/>
  <c r="M403" i="2" s="1"/>
  <c r="K403" i="2"/>
  <c r="E404" i="2"/>
  <c r="I404" i="2" s="1"/>
  <c r="G404" i="2"/>
  <c r="K404" i="2"/>
  <c r="E405" i="2"/>
  <c r="G405" i="2" s="1"/>
  <c r="E406" i="2"/>
  <c r="I406" i="2" s="1"/>
  <c r="G406" i="2"/>
  <c r="E407" i="2"/>
  <c r="J407" i="2" s="1"/>
  <c r="E408" i="2"/>
  <c r="M408" i="2" s="1"/>
  <c r="I408" i="2"/>
  <c r="E409" i="2"/>
  <c r="H409" i="2" s="1"/>
  <c r="G409" i="2"/>
  <c r="E410" i="2"/>
  <c r="M410" i="2" s="1"/>
  <c r="G410" i="2"/>
  <c r="I410" i="2"/>
  <c r="K410" i="2"/>
  <c r="E411" i="2"/>
  <c r="M411" i="2" s="1"/>
  <c r="K411" i="2"/>
  <c r="E412" i="2"/>
  <c r="I412" i="2" s="1"/>
  <c r="G412" i="2"/>
  <c r="K412" i="2"/>
  <c r="M412" i="2"/>
  <c r="E413" i="2"/>
  <c r="G413" i="2" s="1"/>
  <c r="E414" i="2"/>
  <c r="I414" i="2" s="1"/>
  <c r="G414" i="2"/>
  <c r="E415" i="2"/>
  <c r="J415" i="2" s="1"/>
  <c r="G415" i="2"/>
  <c r="I415" i="2"/>
  <c r="M415" i="2"/>
  <c r="E416" i="2"/>
  <c r="E417" i="2"/>
  <c r="G417" i="2"/>
  <c r="H417" i="2"/>
  <c r="I417" i="2"/>
  <c r="K417" i="2"/>
  <c r="E418" i="2"/>
  <c r="G418" i="2" s="1"/>
  <c r="E419" i="2"/>
  <c r="M419" i="2" s="1"/>
  <c r="K419" i="2"/>
  <c r="E420" i="2"/>
  <c r="I420" i="2" s="1"/>
  <c r="G420" i="2"/>
  <c r="K420" i="2"/>
  <c r="M420" i="2"/>
  <c r="E421" i="2"/>
  <c r="E422" i="2"/>
  <c r="E423" i="2"/>
  <c r="J423" i="2" s="1"/>
  <c r="I423" i="2"/>
  <c r="E424" i="2"/>
  <c r="I424" i="2" s="1"/>
  <c r="E425" i="2"/>
  <c r="G425" i="2" s="1"/>
  <c r="I425" i="2"/>
  <c r="E426" i="2"/>
  <c r="K426" i="2" s="1"/>
  <c r="F426" i="2"/>
  <c r="G426" i="2"/>
  <c r="H426" i="2"/>
  <c r="I426" i="2"/>
  <c r="J426" i="2"/>
  <c r="L426" i="2"/>
  <c r="E427" i="2"/>
  <c r="J427" i="2" s="1"/>
  <c r="I427" i="2"/>
  <c r="E428" i="2"/>
  <c r="G428" i="2"/>
  <c r="E429" i="2"/>
  <c r="F429" i="2" s="1"/>
  <c r="E430" i="2"/>
  <c r="M430" i="2" s="1"/>
  <c r="E431" i="2"/>
  <c r="E432" i="2"/>
  <c r="E433" i="2"/>
  <c r="M433" i="2" s="1"/>
  <c r="F433" i="2"/>
  <c r="H433" i="2"/>
  <c r="I433" i="2"/>
  <c r="K433" i="2"/>
  <c r="E434" i="2"/>
  <c r="I434" i="2" s="1"/>
  <c r="G434" i="2"/>
  <c r="K434" i="2"/>
  <c r="E435" i="2"/>
  <c r="K435" i="2" s="1"/>
  <c r="E436" i="2"/>
  <c r="E437" i="2"/>
  <c r="J437" i="2"/>
  <c r="L437" i="2"/>
  <c r="M437" i="2"/>
  <c r="E438" i="2"/>
  <c r="L438" i="2" s="1"/>
  <c r="E439" i="2"/>
  <c r="E440" i="2"/>
  <c r="M440" i="2"/>
  <c r="E441" i="2"/>
  <c r="F441" i="2"/>
  <c r="G441" i="2"/>
  <c r="H441" i="2"/>
  <c r="M441" i="2"/>
  <c r="E442" i="2"/>
  <c r="G442" i="2" s="1"/>
  <c r="E443" i="2"/>
  <c r="E351" i="2"/>
  <c r="I351" i="2" s="1"/>
  <c r="F351" i="2"/>
  <c r="H351" i="2"/>
  <c r="L351" i="2"/>
  <c r="M351" i="2"/>
  <c r="E352" i="2"/>
  <c r="G352" i="2" s="1"/>
  <c r="E353" i="2"/>
  <c r="J353" i="2" s="1"/>
  <c r="G353" i="2"/>
  <c r="I353" i="2"/>
  <c r="M353" i="2"/>
  <c r="E354" i="2"/>
  <c r="K354" i="2" s="1"/>
  <c r="G354" i="2"/>
  <c r="E355" i="2"/>
  <c r="G355" i="2" s="1"/>
  <c r="F355" i="2"/>
  <c r="L355" i="2"/>
  <c r="M355" i="2"/>
  <c r="E356" i="2"/>
  <c r="E357" i="2"/>
  <c r="G357" i="2"/>
  <c r="H357" i="2"/>
  <c r="I357" i="2"/>
  <c r="K357" i="2"/>
  <c r="E358" i="2"/>
  <c r="M358" i="2" s="1"/>
  <c r="G358" i="2"/>
  <c r="E359" i="2"/>
  <c r="H359" i="2"/>
  <c r="I359" i="2"/>
  <c r="J359" i="2"/>
  <c r="K359" i="2"/>
  <c r="L359" i="2"/>
  <c r="E360" i="2"/>
  <c r="K360" i="2" s="1"/>
  <c r="I360" i="2"/>
  <c r="E361" i="2"/>
  <c r="I361" i="2" s="1"/>
  <c r="E362" i="2"/>
  <c r="E363" i="2"/>
  <c r="F363" i="2" s="1"/>
  <c r="L363" i="2"/>
  <c r="E364" i="2"/>
  <c r="K364" i="2" s="1"/>
  <c r="E365" i="2"/>
  <c r="K365" i="2" s="1"/>
  <c r="E366" i="2"/>
  <c r="M366" i="2" s="1"/>
  <c r="E367" i="2"/>
  <c r="I367" i="2" s="1"/>
  <c r="F367" i="2"/>
  <c r="G367" i="2"/>
  <c r="H367" i="2"/>
  <c r="L367" i="2"/>
  <c r="M367" i="2"/>
  <c r="E368" i="2"/>
  <c r="E369" i="2"/>
  <c r="G369" i="2" s="1"/>
  <c r="M369" i="2"/>
  <c r="E370" i="2"/>
  <c r="F370" i="2" s="1"/>
  <c r="G370" i="2"/>
  <c r="E371" i="2"/>
  <c r="G371" i="2" s="1"/>
  <c r="H371" i="2"/>
  <c r="J371" i="2"/>
  <c r="K371" i="2"/>
  <c r="M371" i="2"/>
  <c r="E372" i="2"/>
  <c r="E373" i="2"/>
  <c r="G373" i="2" s="1"/>
  <c r="H373" i="2"/>
  <c r="J373" i="2"/>
  <c r="M373" i="2"/>
  <c r="E374" i="2"/>
  <c r="K374" i="2" s="1"/>
  <c r="E375" i="2"/>
  <c r="G375" i="2" s="1"/>
  <c r="H375" i="2"/>
  <c r="I375" i="2"/>
  <c r="J375" i="2"/>
  <c r="K375" i="2"/>
  <c r="M375" i="2"/>
  <c r="E376" i="2"/>
  <c r="E377" i="2"/>
  <c r="L377" i="2"/>
  <c r="E378" i="2"/>
  <c r="G378" i="2" s="1"/>
  <c r="F378" i="2"/>
  <c r="E379" i="2"/>
  <c r="J379" i="2" s="1"/>
  <c r="F379" i="2"/>
  <c r="L379" i="2"/>
  <c r="M379" i="2"/>
  <c r="E380" i="2"/>
  <c r="E381" i="2"/>
  <c r="K381" i="2" s="1"/>
  <c r="F381" i="2"/>
  <c r="G381" i="2"/>
  <c r="M381" i="2"/>
  <c r="E382" i="2"/>
  <c r="F382" i="2"/>
  <c r="E333" i="2"/>
  <c r="G333" i="2" s="1"/>
  <c r="F333" i="2"/>
  <c r="E334" i="2"/>
  <c r="E335" i="2"/>
  <c r="H335" i="2" s="1"/>
  <c r="G335" i="2"/>
  <c r="I335" i="2"/>
  <c r="E336" i="2"/>
  <c r="F336" i="2" s="1"/>
  <c r="E337" i="2"/>
  <c r="K337" i="2" s="1"/>
  <c r="F337" i="2"/>
  <c r="G337" i="2"/>
  <c r="H337" i="2"/>
  <c r="I337" i="2"/>
  <c r="J337" i="2"/>
  <c r="L337" i="2"/>
  <c r="M337" i="2"/>
  <c r="E338" i="2"/>
  <c r="G338" i="2" s="1"/>
  <c r="E339" i="2"/>
  <c r="J339" i="2" s="1"/>
  <c r="H339" i="2"/>
  <c r="K339" i="2"/>
  <c r="M339" i="2"/>
  <c r="E340" i="2"/>
  <c r="F340" i="2" s="1"/>
  <c r="E341" i="2"/>
  <c r="E342" i="2"/>
  <c r="G342" i="2" s="1"/>
  <c r="E343" i="2"/>
  <c r="K343" i="2"/>
  <c r="M343" i="2"/>
  <c r="E344" i="2"/>
  <c r="E345" i="2"/>
  <c r="L345" i="2" s="1"/>
  <c r="E346" i="2"/>
  <c r="K346" i="2" s="1"/>
  <c r="M346" i="2"/>
  <c r="E347" i="2"/>
  <c r="M347" i="2" s="1"/>
  <c r="E348" i="2"/>
  <c r="E349" i="2"/>
  <c r="E350" i="2"/>
  <c r="L350" i="2" s="1"/>
  <c r="E316" i="2"/>
  <c r="E317" i="2"/>
  <c r="F317" i="2" s="1"/>
  <c r="E318" i="2"/>
  <c r="F318" i="2" s="1"/>
  <c r="K318" i="2"/>
  <c r="E319" i="2"/>
  <c r="G319" i="2" s="1"/>
  <c r="E320" i="2"/>
  <c r="H320" i="2"/>
  <c r="I320" i="2"/>
  <c r="J320" i="2"/>
  <c r="M320" i="2"/>
  <c r="E321" i="2"/>
  <c r="E322" i="2"/>
  <c r="K322" i="2" s="1"/>
  <c r="I322" i="2"/>
  <c r="E323" i="2"/>
  <c r="E324" i="2"/>
  <c r="J324" i="2" s="1"/>
  <c r="K324" i="2"/>
  <c r="E325" i="2"/>
  <c r="M325" i="2" s="1"/>
  <c r="I325" i="2"/>
  <c r="E326" i="2"/>
  <c r="L326" i="2" s="1"/>
  <c r="E327" i="2"/>
  <c r="K327" i="2" s="1"/>
  <c r="E328" i="2"/>
  <c r="L328" i="2" s="1"/>
  <c r="E329" i="2"/>
  <c r="M329" i="2" s="1"/>
  <c r="F329" i="2"/>
  <c r="E330" i="2"/>
  <c r="E331" i="2"/>
  <c r="F331" i="2" s="1"/>
  <c r="E332" i="2"/>
  <c r="H332" i="2" s="1"/>
  <c r="M332" i="2"/>
  <c r="E301" i="2"/>
  <c r="F301" i="2" s="1"/>
  <c r="E302" i="2"/>
  <c r="J302" i="2" s="1"/>
  <c r="E303" i="2"/>
  <c r="K303" i="2" s="1"/>
  <c r="E304" i="2"/>
  <c r="E305" i="2"/>
  <c r="I305" i="2" s="1"/>
  <c r="G305" i="2"/>
  <c r="E306" i="2"/>
  <c r="F306" i="2" s="1"/>
  <c r="K306" i="2"/>
  <c r="L306" i="2"/>
  <c r="E307" i="2"/>
  <c r="F307" i="2" s="1"/>
  <c r="E308" i="2"/>
  <c r="J308" i="2" s="1"/>
  <c r="E309" i="2"/>
  <c r="G309" i="2" s="1"/>
  <c r="F309" i="2"/>
  <c r="I309" i="2"/>
  <c r="K309" i="2"/>
  <c r="E310" i="2"/>
  <c r="L310" i="2" s="1"/>
  <c r="K310" i="2"/>
  <c r="E311" i="2"/>
  <c r="L311" i="2" s="1"/>
  <c r="E312" i="2"/>
  <c r="F312" i="2" s="1"/>
  <c r="E313" i="2"/>
  <c r="F313" i="2" s="1"/>
  <c r="I313" i="2"/>
  <c r="M313" i="2"/>
  <c r="E314" i="2"/>
  <c r="E315" i="2"/>
  <c r="F315" i="2" s="1"/>
  <c r="E290" i="2"/>
  <c r="M290" i="2"/>
  <c r="E291" i="2"/>
  <c r="K291" i="2" s="1"/>
  <c r="F291" i="2"/>
  <c r="E292" i="2"/>
  <c r="F292" i="2"/>
  <c r="G292" i="2"/>
  <c r="H292" i="2"/>
  <c r="I292" i="2"/>
  <c r="K292" i="2"/>
  <c r="E293" i="2"/>
  <c r="E294" i="2"/>
  <c r="H294" i="2"/>
  <c r="J294" i="2"/>
  <c r="K294" i="2"/>
  <c r="E295" i="2"/>
  <c r="F295" i="2" s="1"/>
  <c r="E296" i="2"/>
  <c r="E297" i="2"/>
  <c r="F297" i="2" s="1"/>
  <c r="E298" i="2"/>
  <c r="E299" i="2"/>
  <c r="G299" i="2" s="1"/>
  <c r="F299" i="2"/>
  <c r="I299" i="2"/>
  <c r="K299" i="2"/>
  <c r="E300" i="2"/>
  <c r="M300" i="2" s="1"/>
  <c r="E277" i="2"/>
  <c r="G277" i="2" s="1"/>
  <c r="E278" i="2"/>
  <c r="F278" i="2"/>
  <c r="K278" i="2"/>
  <c r="E279" i="2"/>
  <c r="H279" i="2" s="1"/>
  <c r="F279" i="2"/>
  <c r="E280" i="2"/>
  <c r="K280" i="2" s="1"/>
  <c r="E281" i="2"/>
  <c r="L281" i="2" s="1"/>
  <c r="E282" i="2"/>
  <c r="I282" i="2" s="1"/>
  <c r="F282" i="2"/>
  <c r="M282" i="2"/>
  <c r="E283" i="2"/>
  <c r="H283" i="2" s="1"/>
  <c r="E284" i="2"/>
  <c r="E285" i="2"/>
  <c r="F285" i="2" s="1"/>
  <c r="E286" i="2"/>
  <c r="K286" i="2" s="1"/>
  <c r="F286" i="2"/>
  <c r="E287" i="2"/>
  <c r="F287" i="2" s="1"/>
  <c r="G287" i="2"/>
  <c r="I287" i="2"/>
  <c r="K287" i="2"/>
  <c r="E288" i="2"/>
  <c r="M288" i="2" s="1"/>
  <c r="G288" i="2"/>
  <c r="K288" i="2"/>
  <c r="E289" i="2"/>
  <c r="G289" i="2" s="1"/>
  <c r="E268" i="2"/>
  <c r="F268" i="2" s="1"/>
  <c r="G268" i="2"/>
  <c r="E269" i="2"/>
  <c r="H269" i="2" s="1"/>
  <c r="K269" i="2"/>
  <c r="L269" i="2"/>
  <c r="M269" i="2"/>
  <c r="E270" i="2"/>
  <c r="K270" i="2" s="1"/>
  <c r="E271" i="2"/>
  <c r="M271" i="2" s="1"/>
  <c r="E272" i="2"/>
  <c r="F272" i="2"/>
  <c r="I272" i="2"/>
  <c r="J272" i="2"/>
  <c r="E273" i="2"/>
  <c r="E274" i="2"/>
  <c r="K274" i="2" s="1"/>
  <c r="E275" i="2"/>
  <c r="J275" i="2" s="1"/>
  <c r="F275" i="2"/>
  <c r="G275" i="2"/>
  <c r="H275" i="2"/>
  <c r="E276" i="2"/>
  <c r="K276" i="2" s="1"/>
  <c r="E249" i="2"/>
  <c r="F249" i="2"/>
  <c r="M249" i="2"/>
  <c r="E250" i="2"/>
  <c r="E251" i="2"/>
  <c r="M251" i="2" s="1"/>
  <c r="E252" i="2"/>
  <c r="F252" i="2" s="1"/>
  <c r="E253" i="2"/>
  <c r="K253" i="2" s="1"/>
  <c r="F253" i="2"/>
  <c r="G253" i="2"/>
  <c r="H253" i="2"/>
  <c r="M253" i="2"/>
  <c r="E254" i="2"/>
  <c r="K254" i="2" s="1"/>
  <c r="F254" i="2"/>
  <c r="I254" i="2"/>
  <c r="E255" i="2"/>
  <c r="E256" i="2"/>
  <c r="F256" i="2" s="1"/>
  <c r="G256" i="2"/>
  <c r="I256" i="2"/>
  <c r="K256" i="2"/>
  <c r="M256" i="2"/>
  <c r="E257" i="2"/>
  <c r="G257" i="2" s="1"/>
  <c r="H257" i="2"/>
  <c r="I257" i="2"/>
  <c r="J257" i="2"/>
  <c r="K257" i="2"/>
  <c r="M257" i="2"/>
  <c r="E258" i="2"/>
  <c r="M258" i="2" s="1"/>
  <c r="I258" i="2"/>
  <c r="E259" i="2"/>
  <c r="H259" i="2" s="1"/>
  <c r="E260" i="2"/>
  <c r="G260" i="2" s="1"/>
  <c r="E261" i="2"/>
  <c r="I261" i="2" s="1"/>
  <c r="H261" i="2"/>
  <c r="E262" i="2"/>
  <c r="I262" i="2" s="1"/>
  <c r="K262" i="2"/>
  <c r="E263" i="2"/>
  <c r="J263" i="2" s="1"/>
  <c r="L263" i="2"/>
  <c r="E264" i="2"/>
  <c r="K264" i="2" s="1"/>
  <c r="E265" i="2"/>
  <c r="F265" i="2" s="1"/>
  <c r="M265" i="2"/>
  <c r="E266" i="2"/>
  <c r="M266" i="2" s="1"/>
  <c r="E267" i="2"/>
  <c r="H267" i="2" s="1"/>
  <c r="F267" i="2"/>
  <c r="E234" i="2"/>
  <c r="F234" i="2" s="1"/>
  <c r="H234" i="2"/>
  <c r="J234" i="2"/>
  <c r="L234" i="2"/>
  <c r="E235" i="2"/>
  <c r="M235" i="2" s="1"/>
  <c r="F235" i="2"/>
  <c r="G235" i="2"/>
  <c r="I235" i="2"/>
  <c r="K235" i="2"/>
  <c r="E236" i="2"/>
  <c r="L236" i="2" s="1"/>
  <c r="F236" i="2"/>
  <c r="E237" i="2"/>
  <c r="I237" i="2" s="1"/>
  <c r="G237" i="2"/>
  <c r="K237" i="2"/>
  <c r="E238" i="2"/>
  <c r="L238" i="2" s="1"/>
  <c r="G238" i="2"/>
  <c r="E239" i="2"/>
  <c r="I239" i="2" s="1"/>
  <c r="E240" i="2"/>
  <c r="F240" i="2" s="1"/>
  <c r="E241" i="2"/>
  <c r="F241" i="2" s="1"/>
  <c r="E242" i="2"/>
  <c r="E243" i="2"/>
  <c r="F243" i="2" s="1"/>
  <c r="I243" i="2"/>
  <c r="E244" i="2"/>
  <c r="H244" i="2" s="1"/>
  <c r="G244" i="2"/>
  <c r="L244" i="2"/>
  <c r="M244" i="2"/>
  <c r="E245" i="2"/>
  <c r="G245" i="2" s="1"/>
  <c r="F245" i="2"/>
  <c r="E246" i="2"/>
  <c r="I246" i="2" s="1"/>
  <c r="J246" i="2"/>
  <c r="E247" i="2"/>
  <c r="I247" i="2" s="1"/>
  <c r="E248" i="2"/>
  <c r="J248" i="2" s="1"/>
  <c r="G248" i="2"/>
  <c r="E221" i="2"/>
  <c r="I221" i="2" s="1"/>
  <c r="G221" i="2"/>
  <c r="H221" i="2"/>
  <c r="J221" i="2"/>
  <c r="E222" i="2"/>
  <c r="I222" i="2" s="1"/>
  <c r="E223" i="2"/>
  <c r="J223" i="2" s="1"/>
  <c r="E224" i="2"/>
  <c r="K224" i="2" s="1"/>
  <c r="E225" i="2"/>
  <c r="K225" i="2" s="1"/>
  <c r="H225" i="2"/>
  <c r="E226" i="2"/>
  <c r="M226" i="2" s="1"/>
  <c r="F226" i="2"/>
  <c r="I226" i="2"/>
  <c r="E227" i="2"/>
  <c r="L227" i="2" s="1"/>
  <c r="E228" i="2"/>
  <c r="F228" i="2" s="1"/>
  <c r="E229" i="2"/>
  <c r="F229" i="2" s="1"/>
  <c r="E230" i="2"/>
  <c r="E231" i="2"/>
  <c r="F231" i="2" s="1"/>
  <c r="G231" i="2"/>
  <c r="L231" i="2"/>
  <c r="E232" i="2"/>
  <c r="F232" i="2" s="1"/>
  <c r="K232" i="2"/>
  <c r="E233" i="2"/>
  <c r="G233" i="2" s="1"/>
  <c r="E206" i="2"/>
  <c r="F206" i="2" s="1"/>
  <c r="E207" i="2"/>
  <c r="F207" i="2" s="1"/>
  <c r="E208" i="2"/>
  <c r="G208" i="2" s="1"/>
  <c r="I208" i="2"/>
  <c r="E209" i="2"/>
  <c r="F209" i="2" s="1"/>
  <c r="E210" i="2"/>
  <c r="H210" i="2" s="1"/>
  <c r="E211" i="2"/>
  <c r="G211" i="2" s="1"/>
  <c r="E212" i="2"/>
  <c r="I212" i="2" s="1"/>
  <c r="F212" i="2"/>
  <c r="H212" i="2"/>
  <c r="K212" i="2"/>
  <c r="E213" i="2"/>
  <c r="E214" i="2"/>
  <c r="J214" i="2" s="1"/>
  <c r="E215" i="2"/>
  <c r="K215" i="2" s="1"/>
  <c r="E216" i="2"/>
  <c r="K216" i="2" s="1"/>
  <c r="F216" i="2"/>
  <c r="H216" i="2"/>
  <c r="I216" i="2"/>
  <c r="E217" i="2"/>
  <c r="M217" i="2" s="1"/>
  <c r="I217" i="2"/>
  <c r="K217" i="2"/>
  <c r="E218" i="2"/>
  <c r="L218" i="2" s="1"/>
  <c r="F218" i="2"/>
  <c r="E219" i="2"/>
  <c r="K219" i="2" s="1"/>
  <c r="F219" i="2"/>
  <c r="G219" i="2"/>
  <c r="I219" i="2"/>
  <c r="E220" i="2"/>
  <c r="K220" i="2" s="1"/>
  <c r="F220" i="2"/>
  <c r="G220" i="2"/>
  <c r="H220" i="2"/>
  <c r="I220" i="2"/>
  <c r="J220" i="2"/>
  <c r="L220" i="2"/>
  <c r="M220" i="2"/>
  <c r="E193" i="2"/>
  <c r="L193" i="2" s="1"/>
  <c r="I193" i="2"/>
  <c r="E194" i="2"/>
  <c r="F194" i="2" s="1"/>
  <c r="I194" i="2"/>
  <c r="E195" i="2"/>
  <c r="H195" i="2" s="1"/>
  <c r="F195" i="2"/>
  <c r="E196" i="2"/>
  <c r="F196" i="2" s="1"/>
  <c r="E197" i="2"/>
  <c r="F197" i="2" s="1"/>
  <c r="E198" i="2"/>
  <c r="I198" i="2" s="1"/>
  <c r="G198" i="2"/>
  <c r="E199" i="2"/>
  <c r="G199" i="2" s="1"/>
  <c r="E200" i="2"/>
  <c r="F200" i="2" s="1"/>
  <c r="M200" i="2"/>
  <c r="E201" i="2"/>
  <c r="H201" i="2" s="1"/>
  <c r="G201" i="2"/>
  <c r="E202" i="2"/>
  <c r="G202" i="2" s="1"/>
  <c r="K202" i="2"/>
  <c r="E203" i="2"/>
  <c r="I203" i="2" s="1"/>
  <c r="E204" i="2"/>
  <c r="I204" i="2" s="1"/>
  <c r="E205" i="2"/>
  <c r="J205" i="2" s="1"/>
  <c r="E178" i="2"/>
  <c r="E179" i="2"/>
  <c r="I179" i="2" s="1"/>
  <c r="E180" i="2"/>
  <c r="J180" i="2" s="1"/>
  <c r="E181" i="2"/>
  <c r="K181" i="2" s="1"/>
  <c r="E182" i="2"/>
  <c r="K182" i="2" s="1"/>
  <c r="F182" i="2"/>
  <c r="E183" i="2"/>
  <c r="M183" i="2" s="1"/>
  <c r="F183" i="2"/>
  <c r="I183" i="2"/>
  <c r="K183" i="2"/>
  <c r="E184" i="2"/>
  <c r="L184" i="2" s="1"/>
  <c r="E185" i="2"/>
  <c r="F185" i="2" s="1"/>
  <c r="E186" i="2"/>
  <c r="I186" i="2" s="1"/>
  <c r="G186" i="2"/>
  <c r="H186" i="2"/>
  <c r="J186" i="2"/>
  <c r="L186" i="2"/>
  <c r="M186" i="2"/>
  <c r="E187" i="2"/>
  <c r="F187" i="2" s="1"/>
  <c r="G187" i="2"/>
  <c r="E188" i="2"/>
  <c r="F188" i="2" s="1"/>
  <c r="H188" i="2"/>
  <c r="K188" i="2"/>
  <c r="L188" i="2"/>
  <c r="M188" i="2"/>
  <c r="E189" i="2"/>
  <c r="F189" i="2" s="1"/>
  <c r="I189" i="2"/>
  <c r="K189" i="2"/>
  <c r="M189" i="2"/>
  <c r="E190" i="2"/>
  <c r="G190" i="2" s="1"/>
  <c r="E191" i="2"/>
  <c r="E192" i="2"/>
  <c r="H192" i="2" s="1"/>
  <c r="M192" i="2"/>
  <c r="E165" i="2"/>
  <c r="G165" i="2" s="1"/>
  <c r="M165" i="2"/>
  <c r="E166" i="2"/>
  <c r="F166" i="2" s="1"/>
  <c r="E167" i="2"/>
  <c r="E168" i="2"/>
  <c r="G168" i="2" s="1"/>
  <c r="M168" i="2"/>
  <c r="E169" i="2"/>
  <c r="I169" i="2" s="1"/>
  <c r="E170" i="2"/>
  <c r="E171" i="2"/>
  <c r="J171" i="2" s="1"/>
  <c r="H171" i="2"/>
  <c r="E172" i="2"/>
  <c r="K172" i="2" s="1"/>
  <c r="E173" i="2"/>
  <c r="K173" i="2" s="1"/>
  <c r="E174" i="2"/>
  <c r="M174" i="2" s="1"/>
  <c r="E175" i="2"/>
  <c r="L175" i="2" s="1"/>
  <c r="F175" i="2"/>
  <c r="H175" i="2"/>
  <c r="J175" i="2"/>
  <c r="E176" i="2"/>
  <c r="G176" i="2" s="1"/>
  <c r="F176" i="2"/>
  <c r="I176" i="2"/>
  <c r="M176" i="2"/>
  <c r="E177" i="2"/>
  <c r="F177" i="2" s="1"/>
  <c r="G177" i="2"/>
  <c r="I177" i="2"/>
  <c r="J177" i="2"/>
  <c r="K177" i="2"/>
  <c r="L177" i="2"/>
  <c r="M177" i="2"/>
  <c r="E151" i="2"/>
  <c r="L151" i="2" s="1"/>
  <c r="G151" i="2"/>
  <c r="J151" i="2"/>
  <c r="K151" i="2"/>
  <c r="E152" i="2"/>
  <c r="F152" i="2" s="1"/>
  <c r="G152" i="2"/>
  <c r="E153" i="2"/>
  <c r="F153" i="2" s="1"/>
  <c r="E154" i="2"/>
  <c r="F154" i="2" s="1"/>
  <c r="I154" i="2"/>
  <c r="E155" i="2"/>
  <c r="F155" i="2" s="1"/>
  <c r="L155" i="2"/>
  <c r="E156" i="2"/>
  <c r="M156" i="2" s="1"/>
  <c r="I156" i="2"/>
  <c r="E157" i="2"/>
  <c r="G157" i="2" s="1"/>
  <c r="E158" i="2"/>
  <c r="F158" i="2" s="1"/>
  <c r="E159" i="2"/>
  <c r="H159" i="2" s="1"/>
  <c r="F159" i="2"/>
  <c r="E160" i="2"/>
  <c r="G160" i="2" s="1"/>
  <c r="I160" i="2"/>
  <c r="M160" i="2"/>
  <c r="E161" i="2"/>
  <c r="I161" i="2" s="1"/>
  <c r="E162" i="2"/>
  <c r="I162" i="2" s="1"/>
  <c r="E163" i="2"/>
  <c r="J163" i="2" s="1"/>
  <c r="E164" i="2"/>
  <c r="K164" i="2" s="1"/>
  <c r="E141" i="2"/>
  <c r="K141" i="2" s="1"/>
  <c r="H141" i="2"/>
  <c r="J141" i="2"/>
  <c r="M141" i="2"/>
  <c r="E142" i="2"/>
  <c r="M142" i="2" s="1"/>
  <c r="E143" i="2"/>
  <c r="L143" i="2" s="1"/>
  <c r="E144" i="2"/>
  <c r="I144" i="2" s="1"/>
  <c r="E145" i="2"/>
  <c r="H145" i="2" s="1"/>
  <c r="G145" i="2"/>
  <c r="K145" i="2"/>
  <c r="M145" i="2"/>
  <c r="E146" i="2"/>
  <c r="M146" i="2" s="1"/>
  <c r="E147" i="2"/>
  <c r="F147" i="2" s="1"/>
  <c r="G147" i="2"/>
  <c r="I147" i="2"/>
  <c r="K147" i="2"/>
  <c r="E148" i="2"/>
  <c r="F148" i="2" s="1"/>
  <c r="E149" i="2"/>
  <c r="G149" i="2" s="1"/>
  <c r="I149" i="2"/>
  <c r="E150" i="2"/>
  <c r="F150" i="2" s="1"/>
  <c r="E126" i="2"/>
  <c r="H126" i="2" s="1"/>
  <c r="E127" i="2"/>
  <c r="G127" i="2" s="1"/>
  <c r="E128" i="2"/>
  <c r="I128" i="2" s="1"/>
  <c r="E129" i="2"/>
  <c r="I129" i="2" s="1"/>
  <c r="F129" i="2"/>
  <c r="E130" i="2"/>
  <c r="J130" i="2" s="1"/>
  <c r="E131" i="2"/>
  <c r="K131" i="2" s="1"/>
  <c r="E132" i="2"/>
  <c r="K132" i="2" s="1"/>
  <c r="F132" i="2"/>
  <c r="H132" i="2"/>
  <c r="I132" i="2"/>
  <c r="E133" i="2"/>
  <c r="M133" i="2" s="1"/>
  <c r="E134" i="2"/>
  <c r="L134" i="2" s="1"/>
  <c r="F134" i="2"/>
  <c r="G134" i="2"/>
  <c r="H134" i="2"/>
  <c r="I134" i="2"/>
  <c r="E135" i="2"/>
  <c r="M135" i="2" s="1"/>
  <c r="G135" i="2"/>
  <c r="K135" i="2"/>
  <c r="E136" i="2"/>
  <c r="F136" i="2" s="1"/>
  <c r="M136" i="2"/>
  <c r="E137" i="2"/>
  <c r="F137" i="2" s="1"/>
  <c r="E138" i="2"/>
  <c r="E139" i="2"/>
  <c r="M139" i="2" s="1"/>
  <c r="I139" i="2"/>
  <c r="K139" i="2"/>
  <c r="E140" i="2"/>
  <c r="L140" i="2" s="1"/>
  <c r="E111" i="2"/>
  <c r="F111" i="2" s="1"/>
  <c r="E112" i="2"/>
  <c r="K112" i="2" s="1"/>
  <c r="F112" i="2"/>
  <c r="G112" i="2"/>
  <c r="I112" i="2"/>
  <c r="M112" i="2"/>
  <c r="E113" i="2"/>
  <c r="E114" i="2"/>
  <c r="F114" i="2" s="1"/>
  <c r="E115" i="2"/>
  <c r="H115" i="2" s="1"/>
  <c r="L115" i="2"/>
  <c r="E116" i="2"/>
  <c r="G116" i="2" s="1"/>
  <c r="E117" i="2"/>
  <c r="E118" i="2"/>
  <c r="I118" i="2" s="1"/>
  <c r="K118" i="2"/>
  <c r="E119" i="2"/>
  <c r="J119" i="2" s="1"/>
  <c r="F119" i="2"/>
  <c r="H119" i="2"/>
  <c r="E120" i="2"/>
  <c r="K120" i="2" s="1"/>
  <c r="I120" i="2"/>
  <c r="M120" i="2"/>
  <c r="E121" i="2"/>
  <c r="K121" i="2" s="1"/>
  <c r="F121" i="2"/>
  <c r="H121" i="2"/>
  <c r="L121" i="2"/>
  <c r="E122" i="2"/>
  <c r="M122" i="2" s="1"/>
  <c r="F122" i="2"/>
  <c r="I122" i="2"/>
  <c r="E123" i="2"/>
  <c r="L123" i="2" s="1"/>
  <c r="G123" i="2"/>
  <c r="I123" i="2"/>
  <c r="E124" i="2"/>
  <c r="M124" i="2" s="1"/>
  <c r="K124" i="2"/>
  <c r="E125" i="2"/>
  <c r="I125" i="2" s="1"/>
  <c r="F125" i="2"/>
  <c r="G125" i="2"/>
  <c r="J125" i="2"/>
  <c r="M125" i="2"/>
  <c r="E98" i="2"/>
  <c r="G98" i="2" s="1"/>
  <c r="I98" i="2"/>
  <c r="E99" i="2"/>
  <c r="F99" i="2" s="1"/>
  <c r="K99" i="2"/>
  <c r="E100" i="2"/>
  <c r="F100" i="2" s="1"/>
  <c r="M100" i="2"/>
  <c r="E101" i="2"/>
  <c r="F101" i="2" s="1"/>
  <c r="L101" i="2"/>
  <c r="M101" i="2"/>
  <c r="E102" i="2"/>
  <c r="L102" i="2" s="1"/>
  <c r="F102" i="2"/>
  <c r="G102" i="2"/>
  <c r="H102" i="2"/>
  <c r="I102" i="2"/>
  <c r="K102" i="2"/>
  <c r="M102" i="2"/>
  <c r="E103" i="2"/>
  <c r="K103" i="2" s="1"/>
  <c r="E104" i="2"/>
  <c r="J104" i="2" s="1"/>
  <c r="E105" i="2"/>
  <c r="I105" i="2" s="1"/>
  <c r="E106" i="2"/>
  <c r="H106" i="2" s="1"/>
  <c r="F106" i="2"/>
  <c r="G106" i="2"/>
  <c r="L106" i="2"/>
  <c r="E107" i="2"/>
  <c r="G107" i="2" s="1"/>
  <c r="I107" i="2"/>
  <c r="J107" i="2"/>
  <c r="E108" i="2"/>
  <c r="F108" i="2" s="1"/>
  <c r="G108" i="2"/>
  <c r="I108" i="2"/>
  <c r="M108" i="2"/>
  <c r="E109" i="2"/>
  <c r="H109" i="2" s="1"/>
  <c r="M109" i="2"/>
  <c r="E110" i="2"/>
  <c r="G110" i="2" s="1"/>
  <c r="E83" i="2"/>
  <c r="I83" i="2" s="1"/>
  <c r="G83" i="2"/>
  <c r="J83" i="2"/>
  <c r="E84" i="2"/>
  <c r="I84" i="2" s="1"/>
  <c r="E85" i="2"/>
  <c r="J85" i="2" s="1"/>
  <c r="M85" i="2"/>
  <c r="E86" i="2"/>
  <c r="K86" i="2" s="1"/>
  <c r="I86" i="2"/>
  <c r="E87" i="2"/>
  <c r="K87" i="2" s="1"/>
  <c r="E88" i="2"/>
  <c r="M88" i="2" s="1"/>
  <c r="E89" i="2"/>
  <c r="L89" i="2" s="1"/>
  <c r="H89" i="2"/>
  <c r="E90" i="2"/>
  <c r="G90" i="2" s="1"/>
  <c r="E91" i="2"/>
  <c r="H91" i="2" s="1"/>
  <c r="E92" i="2"/>
  <c r="M92" i="2" s="1"/>
  <c r="E93" i="2"/>
  <c r="F93" i="2" s="1"/>
  <c r="E94" i="2"/>
  <c r="I94" i="2" s="1"/>
  <c r="F94" i="2"/>
  <c r="G94" i="2"/>
  <c r="E95" i="2"/>
  <c r="G95" i="2" s="1"/>
  <c r="E96" i="2"/>
  <c r="F96" i="2" s="1"/>
  <c r="E97" i="2"/>
  <c r="H97" i="2" s="1"/>
  <c r="F97" i="2"/>
  <c r="I97" i="2"/>
  <c r="E67" i="2"/>
  <c r="G67" i="2" s="1"/>
  <c r="I67" i="2"/>
  <c r="E68" i="2"/>
  <c r="F68" i="2" s="1"/>
  <c r="K68" i="2"/>
  <c r="E69" i="2"/>
  <c r="H69" i="2" s="1"/>
  <c r="E70" i="2"/>
  <c r="G70" i="2" s="1"/>
  <c r="E71" i="2"/>
  <c r="I71" i="2" s="1"/>
  <c r="E72" i="2"/>
  <c r="I72" i="2" s="1"/>
  <c r="E73" i="2"/>
  <c r="J73" i="2" s="1"/>
  <c r="G73" i="2"/>
  <c r="L73" i="2"/>
  <c r="E74" i="2"/>
  <c r="K74" i="2" s="1"/>
  <c r="G74" i="2"/>
  <c r="M74" i="2"/>
  <c r="E75" i="2"/>
  <c r="K75" i="2" s="1"/>
  <c r="E76" i="2"/>
  <c r="M76" i="2" s="1"/>
  <c r="E77" i="2"/>
  <c r="L77" i="2" s="1"/>
  <c r="E78" i="2"/>
  <c r="M78" i="2" s="1"/>
  <c r="E79" i="2"/>
  <c r="K79" i="2" s="1"/>
  <c r="F79" i="2"/>
  <c r="G79" i="2"/>
  <c r="I79" i="2"/>
  <c r="J79" i="2"/>
  <c r="M79" i="2"/>
  <c r="E80" i="2"/>
  <c r="G80" i="2" s="1"/>
  <c r="E81" i="2"/>
  <c r="F81" i="2" s="1"/>
  <c r="E82" i="2"/>
  <c r="I82" i="2" s="1"/>
  <c r="F82" i="2"/>
  <c r="G82" i="2"/>
  <c r="E38" i="2"/>
  <c r="G38" i="2" s="1"/>
  <c r="I38" i="2"/>
  <c r="J38" i="2"/>
  <c r="E39" i="2"/>
  <c r="F39" i="2" s="1"/>
  <c r="K39" i="2"/>
  <c r="E40" i="2"/>
  <c r="H40" i="2" s="1"/>
  <c r="E41" i="2"/>
  <c r="G41" i="2" s="1"/>
  <c r="E42" i="2"/>
  <c r="I42" i="2" s="1"/>
  <c r="E43" i="2"/>
  <c r="I43" i="2" s="1"/>
  <c r="G43" i="2"/>
  <c r="M43" i="2"/>
  <c r="E44" i="2"/>
  <c r="J44" i="2" s="1"/>
  <c r="E45" i="2"/>
  <c r="K45" i="2" s="1"/>
  <c r="E46" i="2"/>
  <c r="K46" i="2" s="1"/>
  <c r="E47" i="2"/>
  <c r="M47" i="2" s="1"/>
  <c r="E48" i="2"/>
  <c r="L48" i="2" s="1"/>
  <c r="E49" i="2"/>
  <c r="F49" i="2" s="1"/>
  <c r="E50" i="2"/>
  <c r="I50" i="2" s="1"/>
  <c r="F50" i="2"/>
  <c r="G50" i="2"/>
  <c r="H50" i="2"/>
  <c r="J50" i="2"/>
  <c r="L50" i="2"/>
  <c r="M50" i="2"/>
  <c r="E51" i="2"/>
  <c r="I51" i="2" s="1"/>
  <c r="G51" i="2"/>
  <c r="E52" i="2"/>
  <c r="F52" i="2" s="1"/>
  <c r="E53" i="2"/>
  <c r="I53" i="2" s="1"/>
  <c r="G53" i="2"/>
  <c r="M53" i="2"/>
  <c r="E54" i="2"/>
  <c r="G54" i="2" s="1"/>
  <c r="E55" i="2"/>
  <c r="F55" i="2" s="1"/>
  <c r="E56" i="2"/>
  <c r="H56" i="2" s="1"/>
  <c r="E57" i="2"/>
  <c r="G57" i="2" s="1"/>
  <c r="E58" i="2"/>
  <c r="I58" i="2" s="1"/>
  <c r="E59" i="2"/>
  <c r="K59" i="2" s="1"/>
  <c r="E60" i="2"/>
  <c r="K60" i="2" s="1"/>
  <c r="E61" i="2"/>
  <c r="M61" i="2" s="1"/>
  <c r="E62" i="2"/>
  <c r="J62" i="2" s="1"/>
  <c r="G62" i="2"/>
  <c r="E63" i="2"/>
  <c r="F63" i="2" s="1"/>
  <c r="I63" i="2"/>
  <c r="M63" i="2"/>
  <c r="E64" i="2"/>
  <c r="F64" i="2" s="1"/>
  <c r="G64" i="2"/>
  <c r="H64" i="2"/>
  <c r="I64" i="2"/>
  <c r="J64" i="2"/>
  <c r="L64" i="2"/>
  <c r="M64" i="2"/>
  <c r="E65" i="2"/>
  <c r="M65" i="2" s="1"/>
  <c r="K65" i="2"/>
  <c r="E66" i="2"/>
  <c r="F66" i="2" s="1"/>
  <c r="M66" i="2"/>
  <c r="E37" i="2"/>
  <c r="L37" i="2" s="1"/>
  <c r="E20" i="2"/>
  <c r="I20" i="2" s="1"/>
  <c r="E21" i="2"/>
  <c r="I21" i="2" s="1"/>
  <c r="E22" i="2"/>
  <c r="J22" i="2" s="1"/>
  <c r="I22" i="2"/>
  <c r="E23" i="2"/>
  <c r="K23" i="2" s="1"/>
  <c r="E24" i="2"/>
  <c r="K24" i="2" s="1"/>
  <c r="E25" i="2"/>
  <c r="M25" i="2" s="1"/>
  <c r="E28" i="2"/>
  <c r="J28" i="2" s="1"/>
  <c r="K28" i="2"/>
  <c r="L28" i="2"/>
  <c r="F29" i="2"/>
  <c r="I29" i="2"/>
  <c r="K29" i="2"/>
  <c r="M29" i="2"/>
  <c r="F488" i="2"/>
  <c r="H488" i="2"/>
  <c r="J488" i="2"/>
  <c r="L488" i="2"/>
  <c r="G488" i="2"/>
  <c r="K488" i="2"/>
  <c r="I488" i="2"/>
  <c r="F484" i="2"/>
  <c r="H484" i="2"/>
  <c r="J484" i="2"/>
  <c r="L484" i="2"/>
  <c r="G484" i="2"/>
  <c r="K484" i="2"/>
  <c r="I484" i="2"/>
  <c r="F480" i="2"/>
  <c r="H480" i="2"/>
  <c r="J480" i="2"/>
  <c r="L480" i="2"/>
  <c r="G480" i="2"/>
  <c r="K480" i="2"/>
  <c r="I480" i="2"/>
  <c r="F476" i="2"/>
  <c r="H476" i="2"/>
  <c r="J476" i="2"/>
  <c r="L476" i="2"/>
  <c r="G476" i="2"/>
  <c r="K476" i="2"/>
  <c r="I476" i="2"/>
  <c r="F472" i="2"/>
  <c r="H472" i="2"/>
  <c r="J472" i="2"/>
  <c r="L472" i="2"/>
  <c r="G472" i="2"/>
  <c r="K472" i="2"/>
  <c r="I472" i="2"/>
  <c r="F468" i="2"/>
  <c r="H468" i="2"/>
  <c r="J468" i="2"/>
  <c r="L468" i="2"/>
  <c r="G468" i="2"/>
  <c r="K468" i="2"/>
  <c r="I468" i="2"/>
  <c r="F464" i="2"/>
  <c r="H464" i="2"/>
  <c r="J464" i="2"/>
  <c r="L464" i="2"/>
  <c r="G464" i="2"/>
  <c r="K464" i="2"/>
  <c r="I464" i="2"/>
  <c r="F460" i="2"/>
  <c r="H460" i="2"/>
  <c r="J460" i="2"/>
  <c r="L460" i="2"/>
  <c r="G460" i="2"/>
  <c r="K460" i="2"/>
  <c r="I460" i="2"/>
  <c r="F456" i="2"/>
  <c r="H456" i="2"/>
  <c r="J456" i="2"/>
  <c r="L456" i="2"/>
  <c r="G456" i="2"/>
  <c r="K456" i="2"/>
  <c r="I456" i="2"/>
  <c r="F452" i="2"/>
  <c r="H452" i="2"/>
  <c r="J452" i="2"/>
  <c r="L452" i="2"/>
  <c r="G452" i="2"/>
  <c r="K452" i="2"/>
  <c r="I452" i="2"/>
  <c r="F448" i="2"/>
  <c r="H448" i="2"/>
  <c r="J448" i="2"/>
  <c r="L448" i="2"/>
  <c r="G448" i="2"/>
  <c r="K448" i="2"/>
  <c r="I448" i="2"/>
  <c r="L908" i="2"/>
  <c r="J908" i="2"/>
  <c r="H908" i="2"/>
  <c r="L906" i="2"/>
  <c r="J906" i="2"/>
  <c r="H906" i="2"/>
  <c r="L902" i="2"/>
  <c r="J902" i="2"/>
  <c r="H902" i="2"/>
  <c r="L900" i="2"/>
  <c r="J900" i="2"/>
  <c r="H900" i="2"/>
  <c r="L898" i="2"/>
  <c r="J898" i="2"/>
  <c r="H898" i="2"/>
  <c r="L896" i="2"/>
  <c r="J896" i="2"/>
  <c r="H896" i="2"/>
  <c r="L894" i="2"/>
  <c r="J894" i="2"/>
  <c r="H894" i="2"/>
  <c r="H892" i="2"/>
  <c r="L890" i="2"/>
  <c r="J890" i="2"/>
  <c r="H890" i="2"/>
  <c r="L886" i="2"/>
  <c r="J886" i="2"/>
  <c r="H886" i="2"/>
  <c r="L884" i="2"/>
  <c r="J884" i="2"/>
  <c r="H884" i="2"/>
  <c r="L882" i="2"/>
  <c r="J882" i="2"/>
  <c r="H882" i="2"/>
  <c r="L880" i="2"/>
  <c r="J880" i="2"/>
  <c r="H880" i="2"/>
  <c r="L878" i="2"/>
  <c r="J878" i="2"/>
  <c r="H878" i="2"/>
  <c r="L876" i="2"/>
  <c r="J876" i="2"/>
  <c r="H876" i="2"/>
  <c r="L874" i="2"/>
  <c r="J874" i="2"/>
  <c r="H874" i="2"/>
  <c r="L872" i="2"/>
  <c r="J872" i="2"/>
  <c r="H872" i="2"/>
  <c r="L868" i="2"/>
  <c r="J868" i="2"/>
  <c r="H868" i="2"/>
  <c r="L866" i="2"/>
  <c r="J866" i="2"/>
  <c r="H866" i="2"/>
  <c r="L864" i="2"/>
  <c r="J864" i="2"/>
  <c r="H864" i="2"/>
  <c r="L862" i="2"/>
  <c r="J862" i="2"/>
  <c r="H862" i="2"/>
  <c r="L860" i="2"/>
  <c r="J860" i="2"/>
  <c r="H860" i="2"/>
  <c r="L858" i="2"/>
  <c r="J858" i="2"/>
  <c r="H858" i="2"/>
  <c r="L856" i="2"/>
  <c r="J856" i="2"/>
  <c r="H856" i="2"/>
  <c r="L854" i="2"/>
  <c r="J854" i="2"/>
  <c r="H854" i="2"/>
  <c r="L852" i="2"/>
  <c r="J852" i="2"/>
  <c r="H852" i="2"/>
  <c r="L850" i="2"/>
  <c r="J850" i="2"/>
  <c r="H850" i="2"/>
  <c r="L848" i="2"/>
  <c r="J848" i="2"/>
  <c r="H848" i="2"/>
  <c r="L846" i="2"/>
  <c r="J846" i="2"/>
  <c r="H846" i="2"/>
  <c r="L844" i="2"/>
  <c r="J844" i="2"/>
  <c r="H844" i="2"/>
  <c r="L842" i="2"/>
  <c r="J842" i="2"/>
  <c r="H842" i="2"/>
  <c r="L838" i="2"/>
  <c r="J838" i="2"/>
  <c r="H838" i="2"/>
  <c r="L834" i="2"/>
  <c r="J834" i="2"/>
  <c r="H834" i="2"/>
  <c r="L830" i="2"/>
  <c r="J830" i="2"/>
  <c r="H830" i="2"/>
  <c r="L828" i="2"/>
  <c r="J828" i="2"/>
  <c r="H828" i="2"/>
  <c r="L826" i="2"/>
  <c r="J826" i="2"/>
  <c r="H826" i="2"/>
  <c r="L822" i="2"/>
  <c r="J822" i="2"/>
  <c r="H822" i="2"/>
  <c r="L820" i="2"/>
  <c r="J820" i="2"/>
  <c r="H820" i="2"/>
  <c r="L818" i="2"/>
  <c r="J818" i="2"/>
  <c r="H818" i="2"/>
  <c r="L816" i="2"/>
  <c r="J816" i="2"/>
  <c r="H816" i="2"/>
  <c r="L814" i="2"/>
  <c r="J814" i="2"/>
  <c r="H814" i="2"/>
  <c r="L812" i="2"/>
  <c r="J812" i="2"/>
  <c r="H812" i="2"/>
  <c r="L810" i="2"/>
  <c r="J810" i="2"/>
  <c r="H810" i="2"/>
  <c r="L808" i="2"/>
  <c r="J808" i="2"/>
  <c r="H808" i="2"/>
  <c r="L806" i="2"/>
  <c r="J806" i="2"/>
  <c r="H806" i="2"/>
  <c r="L804" i="2"/>
  <c r="J804" i="2"/>
  <c r="H804" i="2"/>
  <c r="L802" i="2"/>
  <c r="J802" i="2"/>
  <c r="H802" i="2"/>
  <c r="L800" i="2"/>
  <c r="J800" i="2"/>
  <c r="H800" i="2"/>
  <c r="L798" i="2"/>
  <c r="J798" i="2"/>
  <c r="H798" i="2"/>
  <c r="L796" i="2"/>
  <c r="J796" i="2"/>
  <c r="H796" i="2"/>
  <c r="L794" i="2"/>
  <c r="J794" i="2"/>
  <c r="H794" i="2"/>
  <c r="L792" i="2"/>
  <c r="J792" i="2"/>
  <c r="H792" i="2"/>
  <c r="H790" i="2"/>
  <c r="L788" i="2"/>
  <c r="J788" i="2"/>
  <c r="H788" i="2"/>
  <c r="L786" i="2"/>
  <c r="J786" i="2"/>
  <c r="H786" i="2"/>
  <c r="L784" i="2"/>
  <c r="J784" i="2"/>
  <c r="H784" i="2"/>
  <c r="L782" i="2"/>
  <c r="J782" i="2"/>
  <c r="H782" i="2"/>
  <c r="L780" i="2"/>
  <c r="J780" i="2"/>
  <c r="H780" i="2"/>
  <c r="L778" i="2"/>
  <c r="L776" i="2"/>
  <c r="J776" i="2"/>
  <c r="H776" i="2"/>
  <c r="L774" i="2"/>
  <c r="J774" i="2"/>
  <c r="H774" i="2"/>
  <c r="L772" i="2"/>
  <c r="J772" i="2"/>
  <c r="H772" i="2"/>
  <c r="H770" i="2"/>
  <c r="L768" i="2"/>
  <c r="J768" i="2"/>
  <c r="H768" i="2"/>
  <c r="L766" i="2"/>
  <c r="J766" i="2"/>
  <c r="H766" i="2"/>
  <c r="L764" i="2"/>
  <c r="J764" i="2"/>
  <c r="H764" i="2"/>
  <c r="L762" i="2"/>
  <c r="J762" i="2"/>
  <c r="H762" i="2"/>
  <c r="L760" i="2"/>
  <c r="J760" i="2"/>
  <c r="H760" i="2"/>
  <c r="L758" i="2"/>
  <c r="J758" i="2"/>
  <c r="H758" i="2"/>
  <c r="L756" i="2"/>
  <c r="J756" i="2"/>
  <c r="H756" i="2"/>
  <c r="L754" i="2"/>
  <c r="J754" i="2"/>
  <c r="H754" i="2"/>
  <c r="L750" i="2"/>
  <c r="J750" i="2"/>
  <c r="H750" i="2"/>
  <c r="L748" i="2"/>
  <c r="J748" i="2"/>
  <c r="H748" i="2"/>
  <c r="L746" i="2"/>
  <c r="J746" i="2"/>
  <c r="H746" i="2"/>
  <c r="L742" i="2"/>
  <c r="J742" i="2"/>
  <c r="H742" i="2"/>
  <c r="L740" i="2"/>
  <c r="J740" i="2"/>
  <c r="H740" i="2"/>
  <c r="L738" i="2"/>
  <c r="J738" i="2"/>
  <c r="H738" i="2"/>
  <c r="L736" i="2"/>
  <c r="J736" i="2"/>
  <c r="H736" i="2"/>
  <c r="L734" i="2"/>
  <c r="J734" i="2"/>
  <c r="H734" i="2"/>
  <c r="L732" i="2"/>
  <c r="J732" i="2"/>
  <c r="H732" i="2"/>
  <c r="L730" i="2"/>
  <c r="J730" i="2"/>
  <c r="H730" i="2"/>
  <c r="L728" i="2"/>
  <c r="J728" i="2"/>
  <c r="H728" i="2"/>
  <c r="L726" i="2"/>
  <c r="J726" i="2"/>
  <c r="H726" i="2"/>
  <c r="L724" i="2"/>
  <c r="J724" i="2"/>
  <c r="H724" i="2"/>
  <c r="L722" i="2"/>
  <c r="J722" i="2"/>
  <c r="H722" i="2"/>
  <c r="L720" i="2"/>
  <c r="J720" i="2"/>
  <c r="H720" i="2"/>
  <c r="L718" i="2"/>
  <c r="J718" i="2"/>
  <c r="H718" i="2"/>
  <c r="L716" i="2"/>
  <c r="J716" i="2"/>
  <c r="H716" i="2"/>
  <c r="L714" i="2"/>
  <c r="L712" i="2"/>
  <c r="J712" i="2"/>
  <c r="H712" i="2"/>
  <c r="L710" i="2"/>
  <c r="J710" i="2"/>
  <c r="H710" i="2"/>
  <c r="L708" i="2"/>
  <c r="J708" i="2"/>
  <c r="H708" i="2"/>
  <c r="L706" i="2"/>
  <c r="J706" i="2"/>
  <c r="H706" i="2"/>
  <c r="L704" i="2"/>
  <c r="J704" i="2"/>
  <c r="H704" i="2"/>
  <c r="L702" i="2"/>
  <c r="J702" i="2"/>
  <c r="H702" i="2"/>
  <c r="L700" i="2"/>
  <c r="J700" i="2"/>
  <c r="H700" i="2"/>
  <c r="L698" i="2"/>
  <c r="J698" i="2"/>
  <c r="H698" i="2"/>
  <c r="L696" i="2"/>
  <c r="J696" i="2"/>
  <c r="H696" i="2"/>
  <c r="L694" i="2"/>
  <c r="J694" i="2"/>
  <c r="H694" i="2"/>
  <c r="L692" i="2"/>
  <c r="J692" i="2"/>
  <c r="H692" i="2"/>
  <c r="L690" i="2"/>
  <c r="J690" i="2"/>
  <c r="H690" i="2"/>
  <c r="L688" i="2"/>
  <c r="J688" i="2"/>
  <c r="H688" i="2"/>
  <c r="L686" i="2"/>
  <c r="J686" i="2"/>
  <c r="H686" i="2"/>
  <c r="L684" i="2"/>
  <c r="J684" i="2"/>
  <c r="H684" i="2"/>
  <c r="L682" i="2"/>
  <c r="J682" i="2"/>
  <c r="H682" i="2"/>
  <c r="L680" i="2"/>
  <c r="J680" i="2"/>
  <c r="H680" i="2"/>
  <c r="F679" i="2"/>
  <c r="H679" i="2"/>
  <c r="J679" i="2"/>
  <c r="L679" i="2"/>
  <c r="F677" i="2"/>
  <c r="H677" i="2"/>
  <c r="J677" i="2"/>
  <c r="L677" i="2"/>
  <c r="F675" i="2"/>
  <c r="H675" i="2"/>
  <c r="J675" i="2"/>
  <c r="L675" i="2"/>
  <c r="F673" i="2"/>
  <c r="H673" i="2"/>
  <c r="J673" i="2"/>
  <c r="L673" i="2"/>
  <c r="F671" i="2"/>
  <c r="H671" i="2"/>
  <c r="J671" i="2"/>
  <c r="L671" i="2"/>
  <c r="F669" i="2"/>
  <c r="H669" i="2"/>
  <c r="J669" i="2"/>
  <c r="L669" i="2"/>
  <c r="F667" i="2"/>
  <c r="H667" i="2"/>
  <c r="J667" i="2"/>
  <c r="L667" i="2"/>
  <c r="F665" i="2"/>
  <c r="H665" i="2"/>
  <c r="J665" i="2"/>
  <c r="L665" i="2"/>
  <c r="F663" i="2"/>
  <c r="H663" i="2"/>
  <c r="J663" i="2"/>
  <c r="L663" i="2"/>
  <c r="F661" i="2"/>
  <c r="H661" i="2"/>
  <c r="J661" i="2"/>
  <c r="L661" i="2"/>
  <c r="F659" i="2"/>
  <c r="H659" i="2"/>
  <c r="J659" i="2"/>
  <c r="L659" i="2"/>
  <c r="F657" i="2"/>
  <c r="H657" i="2"/>
  <c r="J657" i="2"/>
  <c r="L657" i="2"/>
  <c r="F655" i="2"/>
  <c r="H655" i="2"/>
  <c r="J655" i="2"/>
  <c r="L655" i="2"/>
  <c r="F651" i="2"/>
  <c r="H651" i="2"/>
  <c r="J651" i="2"/>
  <c r="L651" i="2"/>
  <c r="F649" i="2"/>
  <c r="H649" i="2"/>
  <c r="J649" i="2"/>
  <c r="L649" i="2"/>
  <c r="F647" i="2"/>
  <c r="H647" i="2"/>
  <c r="J647" i="2"/>
  <c r="L647" i="2"/>
  <c r="F645" i="2"/>
  <c r="H645" i="2"/>
  <c r="J645" i="2"/>
  <c r="L645" i="2"/>
  <c r="F643" i="2"/>
  <c r="J643" i="2"/>
  <c r="F641" i="2"/>
  <c r="H641" i="2"/>
  <c r="J641" i="2"/>
  <c r="L641" i="2"/>
  <c r="F639" i="2"/>
  <c r="H639" i="2"/>
  <c r="J639" i="2"/>
  <c r="L639" i="2"/>
  <c r="F637" i="2"/>
  <c r="H637" i="2"/>
  <c r="J637" i="2"/>
  <c r="L637" i="2"/>
  <c r="F635" i="2"/>
  <c r="H635" i="2"/>
  <c r="J635" i="2"/>
  <c r="L635" i="2"/>
  <c r="F633" i="2"/>
  <c r="H633" i="2"/>
  <c r="J633" i="2"/>
  <c r="L633" i="2"/>
  <c r="F631" i="2"/>
  <c r="H631" i="2"/>
  <c r="J631" i="2"/>
  <c r="L631" i="2"/>
  <c r="F629" i="2"/>
  <c r="H629" i="2"/>
  <c r="J629" i="2"/>
  <c r="L629" i="2"/>
  <c r="F627" i="2"/>
  <c r="H627" i="2"/>
  <c r="J627" i="2"/>
  <c r="L627" i="2"/>
  <c r="F625" i="2"/>
  <c r="H625" i="2"/>
  <c r="J625" i="2"/>
  <c r="L625" i="2"/>
  <c r="F623" i="2"/>
  <c r="H623" i="2"/>
  <c r="J623" i="2"/>
  <c r="L623" i="2"/>
  <c r="F621" i="2"/>
  <c r="H621" i="2"/>
  <c r="J621" i="2"/>
  <c r="L621" i="2"/>
  <c r="F619" i="2"/>
  <c r="H619" i="2"/>
  <c r="J619" i="2"/>
  <c r="L619" i="2"/>
  <c r="F617" i="2"/>
  <c r="H617" i="2"/>
  <c r="J617" i="2"/>
  <c r="L617" i="2"/>
  <c r="F615" i="2"/>
  <c r="H615" i="2"/>
  <c r="J615" i="2"/>
  <c r="L615" i="2"/>
  <c r="F613" i="2"/>
  <c r="H613" i="2"/>
  <c r="J613" i="2"/>
  <c r="L613" i="2"/>
  <c r="F611" i="2"/>
  <c r="H611" i="2"/>
  <c r="J611" i="2"/>
  <c r="L611" i="2"/>
  <c r="F609" i="2"/>
  <c r="H609" i="2"/>
  <c r="J609" i="2"/>
  <c r="L609" i="2"/>
  <c r="F607" i="2"/>
  <c r="J607" i="2"/>
  <c r="F605" i="2"/>
  <c r="H605" i="2"/>
  <c r="J605" i="2"/>
  <c r="L605" i="2"/>
  <c r="F603" i="2"/>
  <c r="H603" i="2"/>
  <c r="J603" i="2"/>
  <c r="L603" i="2"/>
  <c r="F601" i="2"/>
  <c r="H601" i="2"/>
  <c r="J601" i="2"/>
  <c r="L601" i="2"/>
  <c r="F599" i="2"/>
  <c r="H599" i="2"/>
  <c r="J599" i="2"/>
  <c r="L599" i="2"/>
  <c r="F597" i="2"/>
  <c r="H597" i="2"/>
  <c r="J597" i="2"/>
  <c r="L597" i="2"/>
  <c r="F595" i="2"/>
  <c r="H595" i="2"/>
  <c r="J595" i="2"/>
  <c r="L595" i="2"/>
  <c r="F591" i="2"/>
  <c r="H591" i="2"/>
  <c r="J591" i="2"/>
  <c r="L591" i="2"/>
  <c r="F589" i="2"/>
  <c r="H589" i="2"/>
  <c r="J589" i="2"/>
  <c r="L589" i="2"/>
  <c r="F587" i="2"/>
  <c r="H587" i="2"/>
  <c r="J587" i="2"/>
  <c r="L587" i="2"/>
  <c r="F585" i="2"/>
  <c r="H585" i="2"/>
  <c r="J585" i="2"/>
  <c r="L585" i="2"/>
  <c r="F583" i="2"/>
  <c r="H583" i="2"/>
  <c r="J583" i="2"/>
  <c r="L583" i="2"/>
  <c r="F581" i="2"/>
  <c r="H581" i="2"/>
  <c r="J581" i="2"/>
  <c r="L581" i="2"/>
  <c r="F579" i="2"/>
  <c r="H579" i="2"/>
  <c r="J579" i="2"/>
  <c r="L579" i="2"/>
  <c r="F577" i="2"/>
  <c r="H577" i="2"/>
  <c r="J577" i="2"/>
  <c r="L577" i="2"/>
  <c r="F575" i="2"/>
  <c r="H575" i="2"/>
  <c r="J575" i="2"/>
  <c r="L575" i="2"/>
  <c r="F573" i="2"/>
  <c r="H573" i="2"/>
  <c r="J573" i="2"/>
  <c r="L573" i="2"/>
  <c r="F571" i="2"/>
  <c r="H571" i="2"/>
  <c r="J571" i="2"/>
  <c r="L571" i="2"/>
  <c r="F569" i="2"/>
  <c r="H569" i="2"/>
  <c r="J569" i="2"/>
  <c r="L569" i="2"/>
  <c r="F567" i="2"/>
  <c r="H567" i="2"/>
  <c r="J567" i="2"/>
  <c r="L567" i="2"/>
  <c r="F565" i="2"/>
  <c r="H565" i="2"/>
  <c r="J565" i="2"/>
  <c r="L565" i="2"/>
  <c r="F563" i="2"/>
  <c r="H563" i="2"/>
  <c r="J563" i="2"/>
  <c r="L563" i="2"/>
  <c r="F561" i="2"/>
  <c r="H561" i="2"/>
  <c r="J561" i="2"/>
  <c r="L561" i="2"/>
  <c r="F559" i="2"/>
  <c r="H559" i="2"/>
  <c r="J559" i="2"/>
  <c r="L559" i="2"/>
  <c r="F557" i="2"/>
  <c r="H557" i="2"/>
  <c r="J557" i="2"/>
  <c r="L557" i="2"/>
  <c r="F555" i="2"/>
  <c r="H555" i="2"/>
  <c r="J555" i="2"/>
  <c r="L555" i="2"/>
  <c r="F553" i="2"/>
  <c r="H553" i="2"/>
  <c r="J553" i="2"/>
  <c r="L553" i="2"/>
  <c r="F551" i="2"/>
  <c r="H551" i="2"/>
  <c r="J551" i="2"/>
  <c r="L551" i="2"/>
  <c r="G551" i="2"/>
  <c r="K551" i="2"/>
  <c r="F549" i="2"/>
  <c r="H549" i="2"/>
  <c r="J549" i="2"/>
  <c r="L549" i="2"/>
  <c r="G549" i="2"/>
  <c r="K549" i="2"/>
  <c r="F547" i="2"/>
  <c r="H547" i="2"/>
  <c r="J547" i="2"/>
  <c r="L547" i="2"/>
  <c r="G547" i="2"/>
  <c r="K547" i="2"/>
  <c r="F545" i="2"/>
  <c r="H545" i="2"/>
  <c r="J545" i="2"/>
  <c r="L545" i="2"/>
  <c r="G545" i="2"/>
  <c r="K545" i="2"/>
  <c r="J543" i="2"/>
  <c r="F541" i="2"/>
  <c r="H541" i="2"/>
  <c r="J541" i="2"/>
  <c r="L541" i="2"/>
  <c r="G541" i="2"/>
  <c r="K541" i="2"/>
  <c r="F539" i="2"/>
  <c r="H539" i="2"/>
  <c r="J539" i="2"/>
  <c r="L539" i="2"/>
  <c r="G539" i="2"/>
  <c r="K539" i="2"/>
  <c r="F537" i="2"/>
  <c r="F535" i="2"/>
  <c r="H535" i="2"/>
  <c r="J535" i="2"/>
  <c r="L535" i="2"/>
  <c r="G535" i="2"/>
  <c r="K535" i="2"/>
  <c r="F533" i="2"/>
  <c r="H533" i="2"/>
  <c r="J533" i="2"/>
  <c r="L533" i="2"/>
  <c r="G533" i="2"/>
  <c r="K533" i="2"/>
  <c r="F531" i="2"/>
  <c r="H531" i="2"/>
  <c r="J531" i="2"/>
  <c r="L531" i="2"/>
  <c r="G531" i="2"/>
  <c r="K531" i="2"/>
  <c r="F529" i="2"/>
  <c r="H529" i="2"/>
  <c r="J529" i="2"/>
  <c r="L529" i="2"/>
  <c r="G529" i="2"/>
  <c r="K529" i="2"/>
  <c r="F527" i="2"/>
  <c r="H527" i="2"/>
  <c r="J527" i="2"/>
  <c r="L527" i="2"/>
  <c r="G527" i="2"/>
  <c r="K527" i="2"/>
  <c r="F523" i="2"/>
  <c r="H523" i="2"/>
  <c r="J523" i="2"/>
  <c r="L523" i="2"/>
  <c r="G523" i="2"/>
  <c r="K523" i="2"/>
  <c r="F521" i="2"/>
  <c r="H521" i="2"/>
  <c r="J521" i="2"/>
  <c r="L521" i="2"/>
  <c r="G521" i="2"/>
  <c r="K521" i="2"/>
  <c r="F519" i="2"/>
  <c r="H519" i="2"/>
  <c r="J519" i="2"/>
  <c r="L519" i="2"/>
  <c r="G519" i="2"/>
  <c r="K519" i="2"/>
  <c r="G517" i="2"/>
  <c r="F515" i="2"/>
  <c r="H515" i="2"/>
  <c r="J515" i="2"/>
  <c r="L515" i="2"/>
  <c r="G515" i="2"/>
  <c r="K515" i="2"/>
  <c r="F513" i="2"/>
  <c r="H513" i="2"/>
  <c r="J513" i="2"/>
  <c r="L513" i="2"/>
  <c r="G513" i="2"/>
  <c r="K513" i="2"/>
  <c r="F511" i="2"/>
  <c r="H511" i="2"/>
  <c r="J511" i="2"/>
  <c r="L511" i="2"/>
  <c r="G511" i="2"/>
  <c r="K511" i="2"/>
  <c r="F509" i="2"/>
  <c r="H509" i="2"/>
  <c r="J509" i="2"/>
  <c r="L509" i="2"/>
  <c r="G509" i="2"/>
  <c r="K509" i="2"/>
  <c r="F507" i="2"/>
  <c r="H507" i="2"/>
  <c r="J507" i="2"/>
  <c r="L507" i="2"/>
  <c r="G507" i="2"/>
  <c r="K507" i="2"/>
  <c r="F505" i="2"/>
  <c r="H505" i="2"/>
  <c r="J505" i="2"/>
  <c r="L505" i="2"/>
  <c r="G505" i="2"/>
  <c r="K505" i="2"/>
  <c r="F503" i="2"/>
  <c r="H503" i="2"/>
  <c r="J503" i="2"/>
  <c r="L503" i="2"/>
  <c r="G503" i="2"/>
  <c r="K503" i="2"/>
  <c r="F501" i="2"/>
  <c r="H501" i="2"/>
  <c r="J501" i="2"/>
  <c r="L501" i="2"/>
  <c r="G501" i="2"/>
  <c r="K501" i="2"/>
  <c r="F499" i="2"/>
  <c r="H499" i="2"/>
  <c r="J499" i="2"/>
  <c r="L499" i="2"/>
  <c r="G499" i="2"/>
  <c r="K499" i="2"/>
  <c r="F497" i="2"/>
  <c r="H497" i="2"/>
  <c r="J497" i="2"/>
  <c r="L497" i="2"/>
  <c r="G497" i="2"/>
  <c r="K497" i="2"/>
  <c r="F495" i="2"/>
  <c r="H495" i="2"/>
  <c r="J495" i="2"/>
  <c r="L495" i="2"/>
  <c r="G495" i="2"/>
  <c r="K495" i="2"/>
  <c r="F493" i="2"/>
  <c r="H493" i="2"/>
  <c r="J493" i="2"/>
  <c r="L493" i="2"/>
  <c r="G493" i="2"/>
  <c r="K493" i="2"/>
  <c r="F491" i="2"/>
  <c r="H491" i="2"/>
  <c r="J491" i="2"/>
  <c r="L491" i="2"/>
  <c r="G491" i="2"/>
  <c r="K491" i="2"/>
  <c r="F490" i="2"/>
  <c r="G490" i="2"/>
  <c r="I490" i="2"/>
  <c r="K490" i="2"/>
  <c r="M490" i="2"/>
  <c r="H490" i="2"/>
  <c r="L490" i="2"/>
  <c r="M488" i="2"/>
  <c r="F486" i="2"/>
  <c r="H486" i="2"/>
  <c r="J486" i="2"/>
  <c r="L486" i="2"/>
  <c r="G486" i="2"/>
  <c r="K486" i="2"/>
  <c r="I486" i="2"/>
  <c r="M484" i="2"/>
  <c r="F482" i="2"/>
  <c r="H482" i="2"/>
  <c r="J482" i="2"/>
  <c r="L482" i="2"/>
  <c r="G482" i="2"/>
  <c r="K482" i="2"/>
  <c r="I482" i="2"/>
  <c r="M480" i="2"/>
  <c r="F478" i="2"/>
  <c r="H478" i="2"/>
  <c r="J478" i="2"/>
  <c r="L478" i="2"/>
  <c r="G478" i="2"/>
  <c r="K478" i="2"/>
  <c r="I478" i="2"/>
  <c r="M476" i="2"/>
  <c r="F474" i="2"/>
  <c r="H474" i="2"/>
  <c r="J474" i="2"/>
  <c r="L474" i="2"/>
  <c r="G474" i="2"/>
  <c r="K474" i="2"/>
  <c r="I474" i="2"/>
  <c r="M472" i="2"/>
  <c r="F470" i="2"/>
  <c r="H470" i="2"/>
  <c r="J470" i="2"/>
  <c r="L470" i="2"/>
  <c r="G470" i="2"/>
  <c r="K470" i="2"/>
  <c r="I470" i="2"/>
  <c r="M468" i="2"/>
  <c r="F466" i="2"/>
  <c r="I466" i="2"/>
  <c r="M464" i="2"/>
  <c r="F462" i="2"/>
  <c r="H462" i="2"/>
  <c r="J462" i="2"/>
  <c r="L462" i="2"/>
  <c r="G462" i="2"/>
  <c r="K462" i="2"/>
  <c r="I462" i="2"/>
  <c r="M460" i="2"/>
  <c r="F458" i="2"/>
  <c r="H458" i="2"/>
  <c r="J458" i="2"/>
  <c r="L458" i="2"/>
  <c r="G458" i="2"/>
  <c r="K458" i="2"/>
  <c r="I458" i="2"/>
  <c r="M456" i="2"/>
  <c r="F454" i="2"/>
  <c r="H454" i="2"/>
  <c r="J454" i="2"/>
  <c r="L454" i="2"/>
  <c r="G454" i="2"/>
  <c r="K454" i="2"/>
  <c r="I454" i="2"/>
  <c r="M452" i="2"/>
  <c r="F450" i="2"/>
  <c r="H450" i="2"/>
  <c r="J450" i="2"/>
  <c r="L450" i="2"/>
  <c r="G450" i="2"/>
  <c r="K450" i="2"/>
  <c r="I450" i="2"/>
  <c r="M448" i="2"/>
  <c r="L442" i="2"/>
  <c r="J442" i="2"/>
  <c r="H442" i="2"/>
  <c r="L440" i="2"/>
  <c r="J440" i="2"/>
  <c r="H440" i="2"/>
  <c r="L434" i="2"/>
  <c r="J434" i="2"/>
  <c r="H434" i="2"/>
  <c r="L428" i="2"/>
  <c r="J428" i="2"/>
  <c r="H428" i="2"/>
  <c r="F424" i="2"/>
  <c r="H424" i="2"/>
  <c r="J424" i="2"/>
  <c r="L424" i="2"/>
  <c r="F422" i="2"/>
  <c r="H422" i="2"/>
  <c r="J422" i="2"/>
  <c r="L422" i="2"/>
  <c r="F420" i="2"/>
  <c r="H420" i="2"/>
  <c r="J420" i="2"/>
  <c r="L420" i="2"/>
  <c r="F418" i="2"/>
  <c r="H418" i="2"/>
  <c r="J418" i="2"/>
  <c r="L418" i="2"/>
  <c r="F416" i="2"/>
  <c r="H416" i="2"/>
  <c r="J416" i="2"/>
  <c r="L416" i="2"/>
  <c r="F414" i="2"/>
  <c r="H414" i="2"/>
  <c r="J414" i="2"/>
  <c r="L414" i="2"/>
  <c r="F412" i="2"/>
  <c r="H412" i="2"/>
  <c r="J412" i="2"/>
  <c r="L412" i="2"/>
  <c r="F410" i="2"/>
  <c r="H410" i="2"/>
  <c r="J410" i="2"/>
  <c r="L410" i="2"/>
  <c r="F408" i="2"/>
  <c r="H408" i="2"/>
  <c r="J408" i="2"/>
  <c r="L408" i="2"/>
  <c r="F406" i="2"/>
  <c r="H406" i="2"/>
  <c r="J406" i="2"/>
  <c r="L406" i="2"/>
  <c r="F404" i="2"/>
  <c r="H404" i="2"/>
  <c r="J404" i="2"/>
  <c r="L404" i="2"/>
  <c r="H402" i="2"/>
  <c r="F400" i="2"/>
  <c r="H400" i="2"/>
  <c r="J400" i="2"/>
  <c r="L400" i="2"/>
  <c r="F398" i="2"/>
  <c r="H398" i="2"/>
  <c r="J398" i="2"/>
  <c r="L398" i="2"/>
  <c r="F396" i="2"/>
  <c r="H396" i="2"/>
  <c r="J396" i="2"/>
  <c r="L396" i="2"/>
  <c r="F392" i="2"/>
  <c r="H392" i="2"/>
  <c r="J392" i="2"/>
  <c r="L392" i="2"/>
  <c r="F390" i="2"/>
  <c r="H390" i="2"/>
  <c r="J390" i="2"/>
  <c r="L390" i="2"/>
  <c r="F388" i="2"/>
  <c r="H388" i="2"/>
  <c r="J388" i="2"/>
  <c r="L388" i="2"/>
  <c r="F386" i="2"/>
  <c r="H386" i="2"/>
  <c r="J386" i="2"/>
  <c r="L386" i="2"/>
  <c r="F384" i="2"/>
  <c r="H384" i="2"/>
  <c r="J384" i="2"/>
  <c r="L384" i="2"/>
  <c r="L382" i="2"/>
  <c r="J382" i="2"/>
  <c r="H382" i="2"/>
  <c r="J380" i="2"/>
  <c r="L378" i="2"/>
  <c r="J378" i="2"/>
  <c r="H378" i="2"/>
  <c r="L376" i="2"/>
  <c r="J376" i="2"/>
  <c r="H376" i="2"/>
  <c r="L374" i="2"/>
  <c r="J374" i="2"/>
  <c r="H374" i="2"/>
  <c r="L372" i="2"/>
  <c r="J372" i="2"/>
  <c r="H372" i="2"/>
  <c r="L370" i="2"/>
  <c r="J370" i="2"/>
  <c r="H370" i="2"/>
  <c r="L366" i="2"/>
  <c r="J366" i="2"/>
  <c r="H366" i="2"/>
  <c r="L364" i="2"/>
  <c r="J364" i="2"/>
  <c r="H364" i="2"/>
  <c r="L362" i="2"/>
  <c r="L360" i="2"/>
  <c r="J360" i="2"/>
  <c r="H360" i="2"/>
  <c r="L358" i="2"/>
  <c r="J358" i="2"/>
  <c r="H358" i="2"/>
  <c r="L354" i="2"/>
  <c r="J354" i="2"/>
  <c r="H354" i="2"/>
  <c r="L352" i="2"/>
  <c r="J352" i="2"/>
  <c r="H352" i="2"/>
  <c r="H350" i="2"/>
  <c r="L348" i="2"/>
  <c r="L346" i="2"/>
  <c r="J346" i="2"/>
  <c r="H346" i="2"/>
  <c r="L344" i="2"/>
  <c r="J344" i="2"/>
  <c r="H344" i="2"/>
  <c r="L342" i="2"/>
  <c r="J342" i="2"/>
  <c r="H342" i="2"/>
  <c r="L340" i="2"/>
  <c r="J340" i="2"/>
  <c r="H340" i="2"/>
  <c r="L336" i="2"/>
  <c r="J336" i="2"/>
  <c r="H336" i="2"/>
  <c r="H334" i="2"/>
  <c r="J331" i="2"/>
  <c r="L329" i="2"/>
  <c r="J329" i="2"/>
  <c r="H329" i="2"/>
  <c r="L327" i="2"/>
  <c r="J327" i="2"/>
  <c r="H327" i="2"/>
  <c r="L325" i="2"/>
  <c r="J325" i="2"/>
  <c r="H325" i="2"/>
  <c r="L321" i="2"/>
  <c r="J321" i="2"/>
  <c r="H321" i="2"/>
  <c r="L319" i="2"/>
  <c r="J319" i="2"/>
  <c r="H319" i="2"/>
  <c r="L317" i="2"/>
  <c r="J317" i="2"/>
  <c r="H317" i="2"/>
  <c r="L315" i="2"/>
  <c r="J315" i="2"/>
  <c r="H315" i="2"/>
  <c r="L313" i="2"/>
  <c r="J313" i="2"/>
  <c r="H313" i="2"/>
  <c r="L309" i="2"/>
  <c r="J309" i="2"/>
  <c r="H309" i="2"/>
  <c r="L305" i="2"/>
  <c r="J305" i="2"/>
  <c r="H305" i="2"/>
  <c r="L303" i="2"/>
  <c r="J303" i="2"/>
  <c r="H303" i="2"/>
  <c r="L301" i="2"/>
  <c r="J301" i="2"/>
  <c r="H301" i="2"/>
  <c r="L299" i="2"/>
  <c r="J299" i="2"/>
  <c r="H299" i="2"/>
  <c r="L297" i="2"/>
  <c r="J297" i="2"/>
  <c r="H297" i="2"/>
  <c r="L295" i="2"/>
  <c r="J295" i="2"/>
  <c r="H295" i="2"/>
  <c r="L291" i="2"/>
  <c r="J291" i="2"/>
  <c r="H291" i="2"/>
  <c r="L288" i="2"/>
  <c r="J288" i="2"/>
  <c r="H288" i="2"/>
  <c r="L286" i="2"/>
  <c r="J286" i="2"/>
  <c r="H286" i="2"/>
  <c r="H284" i="2"/>
  <c r="L282" i="2"/>
  <c r="J282" i="2"/>
  <c r="H282" i="2"/>
  <c r="L280" i="2"/>
  <c r="J280" i="2"/>
  <c r="H280" i="2"/>
  <c r="L278" i="2"/>
  <c r="J278" i="2"/>
  <c r="H278" i="2"/>
  <c r="H272" i="2"/>
  <c r="L270" i="2"/>
  <c r="J270" i="2"/>
  <c r="H270" i="2"/>
  <c r="L268" i="2"/>
  <c r="J268" i="2"/>
  <c r="H268" i="2"/>
  <c r="L266" i="2"/>
  <c r="J266" i="2"/>
  <c r="H266" i="2"/>
  <c r="L262" i="2"/>
  <c r="J262" i="2"/>
  <c r="H262" i="2"/>
  <c r="L260" i="2"/>
  <c r="L258" i="2"/>
  <c r="J258" i="2"/>
  <c r="H258" i="2"/>
  <c r="L256" i="2"/>
  <c r="J256" i="2"/>
  <c r="H256" i="2"/>
  <c r="L254" i="2"/>
  <c r="J254" i="2"/>
  <c r="H254" i="2"/>
  <c r="L252" i="2"/>
  <c r="J252" i="2"/>
  <c r="H252" i="2"/>
  <c r="L250" i="2"/>
  <c r="J250" i="2"/>
  <c r="H250" i="2"/>
  <c r="L247" i="2"/>
  <c r="J247" i="2"/>
  <c r="H247" i="2"/>
  <c r="L245" i="2"/>
  <c r="J245" i="2"/>
  <c r="H245" i="2"/>
  <c r="L243" i="2"/>
  <c r="J243" i="2"/>
  <c r="H243" i="2"/>
  <c r="J241" i="2"/>
  <c r="L239" i="2"/>
  <c r="H239" i="2"/>
  <c r="L237" i="2"/>
  <c r="J237" i="2"/>
  <c r="H237" i="2"/>
  <c r="L235" i="2"/>
  <c r="J235" i="2"/>
  <c r="H235" i="2"/>
  <c r="L232" i="2"/>
  <c r="J232" i="2"/>
  <c r="H232" i="2"/>
  <c r="L230" i="2"/>
  <c r="J230" i="2"/>
  <c r="H230" i="2"/>
  <c r="J228" i="2"/>
  <c r="L226" i="2"/>
  <c r="J226" i="2"/>
  <c r="H226" i="2"/>
  <c r="L219" i="2"/>
  <c r="J219" i="2"/>
  <c r="H219" i="2"/>
  <c r="L217" i="2"/>
  <c r="J217" i="2"/>
  <c r="H217" i="2"/>
  <c r="J215" i="2"/>
  <c r="L213" i="2"/>
  <c r="J213" i="2"/>
  <c r="H213" i="2"/>
  <c r="J211" i="2"/>
  <c r="L209" i="2"/>
  <c r="J209" i="2"/>
  <c r="H209" i="2"/>
  <c r="L207" i="2"/>
  <c r="J207" i="2"/>
  <c r="H207" i="2"/>
  <c r="L204" i="2"/>
  <c r="H204" i="2"/>
  <c r="L202" i="2"/>
  <c r="J202" i="2"/>
  <c r="H202" i="2"/>
  <c r="L200" i="2"/>
  <c r="J200" i="2"/>
  <c r="H200" i="2"/>
  <c r="L198" i="2"/>
  <c r="J198" i="2"/>
  <c r="H198" i="2"/>
  <c r="L194" i="2"/>
  <c r="J194" i="2"/>
  <c r="H194" i="2"/>
  <c r="L191" i="2"/>
  <c r="J191" i="2"/>
  <c r="H191" i="2"/>
  <c r="L189" i="2"/>
  <c r="J189" i="2"/>
  <c r="H189" i="2"/>
  <c r="L187" i="2"/>
  <c r="J187" i="2"/>
  <c r="H187" i="2"/>
  <c r="J185" i="2"/>
  <c r="L183" i="2"/>
  <c r="J183" i="2"/>
  <c r="H183" i="2"/>
  <c r="J181" i="2"/>
  <c r="H179" i="2"/>
  <c r="L176" i="2"/>
  <c r="J176" i="2"/>
  <c r="H176" i="2"/>
  <c r="L174" i="2"/>
  <c r="L172" i="2"/>
  <c r="J172" i="2"/>
  <c r="H172" i="2"/>
  <c r="L170" i="2"/>
  <c r="J170" i="2"/>
  <c r="H170" i="2"/>
  <c r="L168" i="2"/>
  <c r="J168" i="2"/>
  <c r="H168" i="2"/>
  <c r="L166" i="2"/>
  <c r="J166" i="2"/>
  <c r="H166" i="2"/>
  <c r="L160" i="2"/>
  <c r="J160" i="2"/>
  <c r="H160" i="2"/>
  <c r="L158" i="2"/>
  <c r="J158" i="2"/>
  <c r="H158" i="2"/>
  <c r="L156" i="2"/>
  <c r="J156" i="2"/>
  <c r="H156" i="2"/>
  <c r="L154" i="2"/>
  <c r="J154" i="2"/>
  <c r="H154" i="2"/>
  <c r="L152" i="2"/>
  <c r="J152" i="2"/>
  <c r="H152" i="2"/>
  <c r="L150" i="2"/>
  <c r="J150" i="2"/>
  <c r="H150" i="2"/>
  <c r="J144" i="2"/>
  <c r="L142" i="2"/>
  <c r="J142" i="2"/>
  <c r="H142" i="2"/>
  <c r="L139" i="2"/>
  <c r="J139" i="2"/>
  <c r="H139" i="2"/>
  <c r="L137" i="2"/>
  <c r="J137" i="2"/>
  <c r="H137" i="2"/>
  <c r="L135" i="2"/>
  <c r="J135" i="2"/>
  <c r="H135" i="2"/>
  <c r="J131" i="2"/>
  <c r="L129" i="2"/>
  <c r="J129" i="2"/>
  <c r="H129" i="2"/>
  <c r="J127" i="2"/>
  <c r="L124" i="2"/>
  <c r="J124" i="2"/>
  <c r="H124" i="2"/>
  <c r="L122" i="2"/>
  <c r="J122" i="2"/>
  <c r="H122" i="2"/>
  <c r="L120" i="2"/>
  <c r="J120" i="2"/>
  <c r="H120" i="2"/>
  <c r="L118" i="2"/>
  <c r="J118" i="2"/>
  <c r="H118" i="2"/>
  <c r="H116" i="2"/>
  <c r="L112" i="2"/>
  <c r="J112" i="2"/>
  <c r="H112" i="2"/>
  <c r="L110" i="2"/>
  <c r="J110" i="2"/>
  <c r="H110" i="2"/>
  <c r="L108" i="2"/>
  <c r="J108" i="2"/>
  <c r="H108" i="2"/>
  <c r="H100" i="2"/>
  <c r="L98" i="2"/>
  <c r="J98" i="2"/>
  <c r="H98" i="2"/>
  <c r="J96" i="2"/>
  <c r="L94" i="2"/>
  <c r="J94" i="2"/>
  <c r="H94" i="2"/>
  <c r="L90" i="2"/>
  <c r="J90" i="2"/>
  <c r="H90" i="2"/>
  <c r="L86" i="2"/>
  <c r="J86" i="2"/>
  <c r="H86" i="2"/>
  <c r="L84" i="2"/>
  <c r="J84" i="2"/>
  <c r="H84" i="2"/>
  <c r="L82" i="2"/>
  <c r="J82" i="2"/>
  <c r="H82" i="2"/>
  <c r="L80" i="2"/>
  <c r="J80" i="2"/>
  <c r="H80" i="2"/>
  <c r="L78" i="2"/>
  <c r="J78" i="2"/>
  <c r="H78" i="2"/>
  <c r="L74" i="2"/>
  <c r="J74" i="2"/>
  <c r="H74" i="2"/>
  <c r="L72" i="2"/>
  <c r="J72" i="2"/>
  <c r="H72" i="2"/>
  <c r="L70" i="2"/>
  <c r="H70" i="2"/>
  <c r="L68" i="2"/>
  <c r="J68" i="2"/>
  <c r="H68" i="2"/>
  <c r="L65" i="2"/>
  <c r="J65" i="2"/>
  <c r="H65" i="2"/>
  <c r="L63" i="2"/>
  <c r="J63" i="2"/>
  <c r="H63" i="2"/>
  <c r="L61" i="2"/>
  <c r="J61" i="2"/>
  <c r="H61" i="2"/>
  <c r="L59" i="2"/>
  <c r="J59" i="2"/>
  <c r="H59" i="2"/>
  <c r="L57" i="2"/>
  <c r="L55" i="2"/>
  <c r="J55" i="2"/>
  <c r="H55" i="2"/>
  <c r="L53" i="2"/>
  <c r="J53" i="2"/>
  <c r="H53" i="2"/>
  <c r="L51" i="2"/>
  <c r="J51" i="2"/>
  <c r="H51" i="2"/>
  <c r="H49" i="2"/>
  <c r="J47" i="2"/>
  <c r="L43" i="2"/>
  <c r="J43" i="2"/>
  <c r="H43" i="2"/>
  <c r="L41" i="2"/>
  <c r="J41" i="2"/>
  <c r="H41" i="2"/>
  <c r="L39" i="2"/>
  <c r="J39" i="2"/>
  <c r="H39" i="2"/>
  <c r="G37" i="2"/>
  <c r="I37" i="2"/>
  <c r="K37" i="2"/>
  <c r="L23" i="2"/>
  <c r="J23" i="2"/>
  <c r="H23" i="2"/>
  <c r="L29" i="2"/>
  <c r="J29" i="2"/>
  <c r="H29" i="2"/>
  <c r="E19" i="2"/>
  <c r="F19" i="2" s="1"/>
  <c r="N26" i="2"/>
  <c r="E30" i="2"/>
  <c r="K30" i="2" s="1"/>
  <c r="H30" i="2"/>
  <c r="N31" i="2"/>
  <c r="E33" i="2"/>
  <c r="H33" i="2" s="1"/>
  <c r="H35" i="2" s="1"/>
  <c r="E34" i="2"/>
  <c r="K34" i="2" s="1"/>
  <c r="F34" i="2"/>
  <c r="G34" i="2"/>
  <c r="H34" i="2"/>
  <c r="I34" i="2"/>
  <c r="J34" i="2"/>
  <c r="L34" i="2"/>
  <c r="M34" i="2"/>
  <c r="N35" i="2"/>
  <c r="N444" i="2"/>
  <c r="E446" i="2"/>
  <c r="K446" i="2" s="1"/>
  <c r="G446" i="2"/>
  <c r="N909" i="2"/>
  <c r="M293" i="2" l="1"/>
  <c r="I293" i="2"/>
  <c r="G394" i="2"/>
  <c r="M394" i="2"/>
  <c r="L485" i="2"/>
  <c r="G485" i="2"/>
  <c r="K525" i="2"/>
  <c r="M24" i="2"/>
  <c r="G22" i="2"/>
  <c r="K66" i="2"/>
  <c r="F62" i="2"/>
  <c r="F53" i="2"/>
  <c r="K43" i="2"/>
  <c r="M39" i="2"/>
  <c r="H79" i="2"/>
  <c r="F73" i="2"/>
  <c r="M91" i="2"/>
  <c r="F89" i="2"/>
  <c r="K85" i="2"/>
  <c r="F98" i="2"/>
  <c r="G122" i="2"/>
  <c r="G121" i="2"/>
  <c r="G119" i="2"/>
  <c r="F191" i="2"/>
  <c r="G191" i="2"/>
  <c r="K191" i="2"/>
  <c r="G255" i="2"/>
  <c r="K255" i="2"/>
  <c r="M421" i="2"/>
  <c r="G421" i="2"/>
  <c r="H446" i="2"/>
  <c r="M30" i="2"/>
  <c r="G525" i="2"/>
  <c r="J24" i="2"/>
  <c r="J46" i="2"/>
  <c r="K91" i="2"/>
  <c r="I85" i="2"/>
  <c r="M105" i="2"/>
  <c r="G242" i="2"/>
  <c r="F242" i="2"/>
  <c r="H242" i="2"/>
  <c r="I242" i="2"/>
  <c r="K242" i="2"/>
  <c r="M242" i="2"/>
  <c r="F296" i="2"/>
  <c r="H296" i="2"/>
  <c r="F341" i="2"/>
  <c r="I341" i="2"/>
  <c r="K341" i="2"/>
  <c r="G397" i="2"/>
  <c r="M397" i="2"/>
  <c r="L525" i="2"/>
  <c r="H24" i="2"/>
  <c r="K61" i="2"/>
  <c r="L52" i="2"/>
  <c r="H46" i="2"/>
  <c r="M80" i="2"/>
  <c r="G91" i="2"/>
  <c r="H85" i="2"/>
  <c r="G105" i="2"/>
  <c r="G113" i="2"/>
  <c r="F113" i="2"/>
  <c r="I113" i="2"/>
  <c r="K113" i="2"/>
  <c r="G140" i="2"/>
  <c r="M140" i="2"/>
  <c r="I140" i="2"/>
  <c r="H167" i="2"/>
  <c r="F167" i="2"/>
  <c r="G167" i="2"/>
  <c r="J167" i="2"/>
  <c r="L167" i="2"/>
  <c r="I213" i="2"/>
  <c r="F213" i="2"/>
  <c r="K213" i="2"/>
  <c r="F321" i="2"/>
  <c r="G321" i="2"/>
  <c r="I321" i="2"/>
  <c r="K321" i="2"/>
  <c r="M321" i="2"/>
  <c r="I372" i="2"/>
  <c r="G372" i="2"/>
  <c r="K372" i="2"/>
  <c r="J443" i="2"/>
  <c r="I443" i="2"/>
  <c r="M400" i="2"/>
  <c r="G400" i="2"/>
  <c r="I400" i="2"/>
  <c r="K400" i="2"/>
  <c r="F348" i="2"/>
  <c r="M348" i="2"/>
  <c r="G895" i="2"/>
  <c r="H895" i="2"/>
  <c r="I895" i="2"/>
  <c r="M895" i="2"/>
  <c r="L394" i="2"/>
  <c r="J525" i="2"/>
  <c r="K20" i="2"/>
  <c r="G61" i="2"/>
  <c r="F46" i="2"/>
  <c r="M71" i="2"/>
  <c r="F91" i="2"/>
  <c r="G85" i="2"/>
  <c r="F105" i="2"/>
  <c r="M99" i="2"/>
  <c r="L125" i="2"/>
  <c r="M121" i="2"/>
  <c r="F250" i="2"/>
  <c r="G250" i="2"/>
  <c r="G314" i="2"/>
  <c r="F314" i="2"/>
  <c r="H314" i="2"/>
  <c r="M314" i="2"/>
  <c r="J394" i="2"/>
  <c r="H525" i="2"/>
  <c r="L71" i="2"/>
  <c r="I230" i="2"/>
  <c r="M230" i="2"/>
  <c r="F344" i="2"/>
  <c r="I344" i="2"/>
  <c r="M344" i="2"/>
  <c r="H431" i="2"/>
  <c r="J431" i="2"/>
  <c r="M431" i="2"/>
  <c r="H293" i="2"/>
  <c r="M19" i="2"/>
  <c r="J293" i="2"/>
  <c r="H348" i="2"/>
  <c r="H394" i="2"/>
  <c r="G28" i="2"/>
  <c r="M22" i="2"/>
  <c r="K53" i="2"/>
  <c r="F51" i="2"/>
  <c r="J40" i="2"/>
  <c r="L79" i="2"/>
  <c r="M77" i="2"/>
  <c r="I73" i="2"/>
  <c r="H71" i="2"/>
  <c r="I90" i="2"/>
  <c r="G86" i="2"/>
  <c r="K108" i="2"/>
  <c r="I106" i="2"/>
  <c r="I99" i="2"/>
  <c r="H125" i="2"/>
  <c r="J121" i="2"/>
  <c r="I117" i="2"/>
  <c r="J117" i="2"/>
  <c r="L117" i="2"/>
  <c r="F273" i="2"/>
  <c r="H273" i="2"/>
  <c r="J273" i="2"/>
  <c r="L273" i="2"/>
  <c r="M416" i="2"/>
  <c r="G416" i="2"/>
  <c r="I416" i="2"/>
  <c r="K416" i="2"/>
  <c r="M33" i="2"/>
  <c r="M35" i="2" s="1"/>
  <c r="K19" i="2"/>
  <c r="H25" i="2"/>
  <c r="L293" i="2"/>
  <c r="J348" i="2"/>
  <c r="F394" i="2"/>
  <c r="L22" i="2"/>
  <c r="H37" i="2"/>
  <c r="L62" i="2"/>
  <c r="G40" i="2"/>
  <c r="H73" i="2"/>
  <c r="F71" i="2"/>
  <c r="K122" i="2"/>
  <c r="I121" i="2"/>
  <c r="L119" i="2"/>
  <c r="F138" i="2"/>
  <c r="I138" i="2"/>
  <c r="J138" i="2"/>
  <c r="I170" i="2"/>
  <c r="G170" i="2"/>
  <c r="M170" i="2"/>
  <c r="I178" i="2"/>
  <c r="F178" i="2"/>
  <c r="H178" i="2"/>
  <c r="K178" i="2"/>
  <c r="G304" i="2"/>
  <c r="H304" i="2"/>
  <c r="I304" i="2"/>
  <c r="J304" i="2"/>
  <c r="K304" i="2"/>
  <c r="M304" i="2"/>
  <c r="F376" i="2"/>
  <c r="G376" i="2"/>
  <c r="I376" i="2"/>
  <c r="K376" i="2"/>
  <c r="M376" i="2"/>
  <c r="H149" i="2"/>
  <c r="G154" i="2"/>
  <c r="F198" i="2"/>
  <c r="H208" i="2"/>
  <c r="G232" i="2"/>
  <c r="F225" i="2"/>
  <c r="G243" i="2"/>
  <c r="F262" i="2"/>
  <c r="I295" i="2"/>
  <c r="F310" i="2"/>
  <c r="F305" i="2"/>
  <c r="F322" i="2"/>
  <c r="I318" i="2"/>
  <c r="F358" i="2"/>
  <c r="M435" i="2"/>
  <c r="G408" i="2"/>
  <c r="G883" i="2"/>
  <c r="F883" i="2"/>
  <c r="H883" i="2"/>
  <c r="I883" i="2"/>
  <c r="K883" i="2"/>
  <c r="M883" i="2"/>
  <c r="G695" i="2"/>
  <c r="H695" i="2"/>
  <c r="J562" i="2"/>
  <c r="G562" i="2"/>
  <c r="H562" i="2"/>
  <c r="I562" i="2"/>
  <c r="M562" i="2"/>
  <c r="I503" i="2"/>
  <c r="M503" i="2"/>
  <c r="I477" i="2"/>
  <c r="H477" i="2"/>
  <c r="K477" i="2"/>
  <c r="L477" i="2"/>
  <c r="J457" i="2"/>
  <c r="F457" i="2"/>
  <c r="H457" i="2"/>
  <c r="I457" i="2"/>
  <c r="K457" i="2"/>
  <c r="L457" i="2"/>
  <c r="H865" i="2"/>
  <c r="M865" i="2"/>
  <c r="H835" i="2"/>
  <c r="J835" i="2"/>
  <c r="L835" i="2"/>
  <c r="G629" i="2"/>
  <c r="K629" i="2"/>
  <c r="I614" i="2"/>
  <c r="F614" i="2"/>
  <c r="G614" i="2"/>
  <c r="L614" i="2"/>
  <c r="G530" i="2"/>
  <c r="H530" i="2"/>
  <c r="J530" i="2"/>
  <c r="K530" i="2"/>
  <c r="L530" i="2"/>
  <c r="I512" i="2"/>
  <c r="F512" i="2"/>
  <c r="H512" i="2"/>
  <c r="M512" i="2"/>
  <c r="M157" i="2"/>
  <c r="J155" i="2"/>
  <c r="M153" i="2"/>
  <c r="K355" i="2"/>
  <c r="I407" i="2"/>
  <c r="H393" i="2"/>
  <c r="I391" i="2"/>
  <c r="M387" i="2"/>
  <c r="G907" i="2"/>
  <c r="G899" i="2"/>
  <c r="K899" i="2"/>
  <c r="M899" i="2"/>
  <c r="F899" i="2"/>
  <c r="H899" i="2"/>
  <c r="G735" i="2"/>
  <c r="J735" i="2"/>
  <c r="L735" i="2"/>
  <c r="I497" i="2"/>
  <c r="M497" i="2"/>
  <c r="F145" i="2"/>
  <c r="L159" i="2"/>
  <c r="L157" i="2"/>
  <c r="H155" i="2"/>
  <c r="L153" i="2"/>
  <c r="I151" i="2"/>
  <c r="H177" i="2"/>
  <c r="G171" i="2"/>
  <c r="J193" i="2"/>
  <c r="M218" i="2"/>
  <c r="F217" i="2"/>
  <c r="K206" i="2"/>
  <c r="I231" i="2"/>
  <c r="M248" i="2"/>
  <c r="G246" i="2"/>
  <c r="K244" i="2"/>
  <c r="M238" i="2"/>
  <c r="F237" i="2"/>
  <c r="K267" i="2"/>
  <c r="J269" i="2"/>
  <c r="I288" i="2"/>
  <c r="I286" i="2"/>
  <c r="I342" i="2"/>
  <c r="I371" i="2"/>
  <c r="I369" i="2"/>
  <c r="J355" i="2"/>
  <c r="G351" i="2"/>
  <c r="G423" i="2"/>
  <c r="G407" i="2"/>
  <c r="G393" i="2"/>
  <c r="G391" i="2"/>
  <c r="H385" i="2"/>
  <c r="I383" i="2"/>
  <c r="F907" i="2"/>
  <c r="G891" i="2"/>
  <c r="H891" i="2"/>
  <c r="L891" i="2"/>
  <c r="H881" i="2"/>
  <c r="J881" i="2"/>
  <c r="M881" i="2"/>
  <c r="G841" i="2"/>
  <c r="M841" i="2"/>
  <c r="L833" i="2"/>
  <c r="G833" i="2"/>
  <c r="H833" i="2"/>
  <c r="I833" i="2"/>
  <c r="K833" i="2"/>
  <c r="G799" i="2"/>
  <c r="J799" i="2"/>
  <c r="L799" i="2"/>
  <c r="H719" i="2"/>
  <c r="F719" i="2"/>
  <c r="K719" i="2"/>
  <c r="M719" i="2"/>
  <c r="K648" i="2"/>
  <c r="F648" i="2"/>
  <c r="G648" i="2"/>
  <c r="G581" i="2"/>
  <c r="I581" i="2"/>
  <c r="K581" i="2"/>
  <c r="L130" i="2"/>
  <c r="K150" i="2"/>
  <c r="J159" i="2"/>
  <c r="I157" i="2"/>
  <c r="G155" i="2"/>
  <c r="G189" i="2"/>
  <c r="I187" i="2"/>
  <c r="F186" i="2"/>
  <c r="M182" i="2"/>
  <c r="M198" i="2"/>
  <c r="M195" i="2"/>
  <c r="J218" i="2"/>
  <c r="K248" i="2"/>
  <c r="K238" i="2"/>
  <c r="J267" i="2"/>
  <c r="L253" i="2"/>
  <c r="M275" i="2"/>
  <c r="M305" i="2"/>
  <c r="M322" i="2"/>
  <c r="M333" i="2"/>
  <c r="M378" i="2"/>
  <c r="I355" i="2"/>
  <c r="G712" i="2"/>
  <c r="F712" i="2"/>
  <c r="M712" i="2"/>
  <c r="M633" i="2"/>
  <c r="G633" i="2"/>
  <c r="I633" i="2"/>
  <c r="K633" i="2"/>
  <c r="G506" i="2"/>
  <c r="F506" i="2"/>
  <c r="H506" i="2"/>
  <c r="I506" i="2"/>
  <c r="J506" i="2"/>
  <c r="K506" i="2"/>
  <c r="M506" i="2"/>
  <c r="G453" i="2"/>
  <c r="F453" i="2"/>
  <c r="K453" i="2"/>
  <c r="L453" i="2"/>
  <c r="M453" i="2"/>
  <c r="M132" i="2"/>
  <c r="I159" i="2"/>
  <c r="M152" i="2"/>
  <c r="I182" i="2"/>
  <c r="K201" i="2"/>
  <c r="K198" i="2"/>
  <c r="K195" i="2"/>
  <c r="H218" i="2"/>
  <c r="M216" i="2"/>
  <c r="M221" i="2"/>
  <c r="I248" i="2"/>
  <c r="M245" i="2"/>
  <c r="J238" i="2"/>
  <c r="M236" i="2"/>
  <c r="I267" i="2"/>
  <c r="J253" i="2"/>
  <c r="L275" i="2"/>
  <c r="M310" i="2"/>
  <c r="K305" i="2"/>
  <c r="L322" i="2"/>
  <c r="H333" i="2"/>
  <c r="K378" i="2"/>
  <c r="F375" i="2"/>
  <c r="M360" i="2"/>
  <c r="H355" i="2"/>
  <c r="K392" i="2"/>
  <c r="M386" i="2"/>
  <c r="G902" i="2"/>
  <c r="F902" i="2"/>
  <c r="I902" i="2"/>
  <c r="H897" i="2"/>
  <c r="J897" i="2"/>
  <c r="H717" i="2"/>
  <c r="J717" i="2"/>
  <c r="L717" i="2"/>
  <c r="I708" i="2"/>
  <c r="F708" i="2"/>
  <c r="K655" i="2"/>
  <c r="I655" i="2"/>
  <c r="M655" i="2"/>
  <c r="G564" i="2"/>
  <c r="M564" i="2"/>
  <c r="K134" i="2"/>
  <c r="L132" i="2"/>
  <c r="K129" i="2"/>
  <c r="K149" i="2"/>
  <c r="G159" i="2"/>
  <c r="K156" i="2"/>
  <c r="M154" i="2"/>
  <c r="K152" i="2"/>
  <c r="H182" i="2"/>
  <c r="I201" i="2"/>
  <c r="G195" i="2"/>
  <c r="M219" i="2"/>
  <c r="G218" i="2"/>
  <c r="L216" i="2"/>
  <c r="M232" i="2"/>
  <c r="J225" i="2"/>
  <c r="K221" i="2"/>
  <c r="H248" i="2"/>
  <c r="I245" i="2"/>
  <c r="K243" i="2"/>
  <c r="I238" i="2"/>
  <c r="G236" i="2"/>
  <c r="M234" i="2"/>
  <c r="I253" i="2"/>
  <c r="I268" i="2"/>
  <c r="M287" i="2"/>
  <c r="J279" i="2"/>
  <c r="M299" i="2"/>
  <c r="M291" i="2"/>
  <c r="I378" i="2"/>
  <c r="M426" i="2"/>
  <c r="J425" i="2"/>
  <c r="K408" i="2"/>
  <c r="I392" i="2"/>
  <c r="K386" i="2"/>
  <c r="K384" i="2"/>
  <c r="G854" i="2"/>
  <c r="F854" i="2"/>
  <c r="I854" i="2"/>
  <c r="K854" i="2"/>
  <c r="M854" i="2"/>
  <c r="M848" i="2"/>
  <c r="G848" i="2"/>
  <c r="K848" i="2"/>
  <c r="F796" i="2"/>
  <c r="G796" i="2"/>
  <c r="I796" i="2"/>
  <c r="K796" i="2"/>
  <c r="M796" i="2"/>
  <c r="M710" i="2"/>
  <c r="G710" i="2"/>
  <c r="I710" i="2"/>
  <c r="K710" i="2"/>
  <c r="L642" i="2"/>
  <c r="G642" i="2"/>
  <c r="I642" i="2"/>
  <c r="J642" i="2"/>
  <c r="K642" i="2"/>
  <c r="M642" i="2"/>
  <c r="K896" i="2"/>
  <c r="M890" i="2"/>
  <c r="J887" i="2"/>
  <c r="G884" i="2"/>
  <c r="M882" i="2"/>
  <c r="K880" i="2"/>
  <c r="K864" i="2"/>
  <c r="H859" i="2"/>
  <c r="J851" i="2"/>
  <c r="F850" i="2"/>
  <c r="I834" i="2"/>
  <c r="I777" i="2"/>
  <c r="H773" i="2"/>
  <c r="H761" i="2"/>
  <c r="G745" i="2"/>
  <c r="M718" i="2"/>
  <c r="M716" i="2"/>
  <c r="M713" i="2"/>
  <c r="M711" i="2"/>
  <c r="M707" i="2"/>
  <c r="H691" i="2"/>
  <c r="G684" i="2"/>
  <c r="J674" i="2"/>
  <c r="K660" i="2"/>
  <c r="L654" i="2"/>
  <c r="M651" i="2"/>
  <c r="G650" i="2"/>
  <c r="H634" i="2"/>
  <c r="I628" i="2"/>
  <c r="I626" i="2"/>
  <c r="L580" i="2"/>
  <c r="I578" i="2"/>
  <c r="H576" i="2"/>
  <c r="L526" i="2"/>
  <c r="L522" i="2"/>
  <c r="K518" i="2"/>
  <c r="M502" i="2"/>
  <c r="K498" i="2"/>
  <c r="M496" i="2"/>
  <c r="J494" i="2"/>
  <c r="J489" i="2"/>
  <c r="H479" i="2"/>
  <c r="L473" i="2"/>
  <c r="K900" i="2"/>
  <c r="G896" i="2"/>
  <c r="F890" i="2"/>
  <c r="F887" i="2"/>
  <c r="G880" i="2"/>
  <c r="G873" i="2"/>
  <c r="G864" i="2"/>
  <c r="I851" i="2"/>
  <c r="M826" i="2"/>
  <c r="M820" i="2"/>
  <c r="K817" i="2"/>
  <c r="L815" i="2"/>
  <c r="I814" i="2"/>
  <c r="M800" i="2"/>
  <c r="K794" i="2"/>
  <c r="G777" i="2"/>
  <c r="G773" i="2"/>
  <c r="I767" i="2"/>
  <c r="M764" i="2"/>
  <c r="K762" i="2"/>
  <c r="G761" i="2"/>
  <c r="M759" i="2"/>
  <c r="F745" i="2"/>
  <c r="G730" i="2"/>
  <c r="L723" i="2"/>
  <c r="K718" i="2"/>
  <c r="K716" i="2"/>
  <c r="I713" i="2"/>
  <c r="J711" i="2"/>
  <c r="G707" i="2"/>
  <c r="K698" i="2"/>
  <c r="G697" i="2"/>
  <c r="M678" i="2"/>
  <c r="I674" i="2"/>
  <c r="K669" i="2"/>
  <c r="J666" i="2"/>
  <c r="G665" i="2"/>
  <c r="H662" i="2"/>
  <c r="J660" i="2"/>
  <c r="K654" i="2"/>
  <c r="K651" i="2"/>
  <c r="G634" i="2"/>
  <c r="M631" i="2"/>
  <c r="H628" i="2"/>
  <c r="H626" i="2"/>
  <c r="H624" i="2"/>
  <c r="I615" i="2"/>
  <c r="M602" i="2"/>
  <c r="M595" i="2"/>
  <c r="M591" i="2"/>
  <c r="H580" i="2"/>
  <c r="G570" i="2"/>
  <c r="I563" i="2"/>
  <c r="H560" i="2"/>
  <c r="L548" i="2"/>
  <c r="M544" i="2"/>
  <c r="J538" i="2"/>
  <c r="H536" i="2"/>
  <c r="H528" i="2"/>
  <c r="K526" i="2"/>
  <c r="L524" i="2"/>
  <c r="K522" i="2"/>
  <c r="M520" i="2"/>
  <c r="J518" i="2"/>
  <c r="M515" i="2"/>
  <c r="M509" i="2"/>
  <c r="K502" i="2"/>
  <c r="M500" i="2"/>
  <c r="J498" i="2"/>
  <c r="H496" i="2"/>
  <c r="I494" i="2"/>
  <c r="M483" i="2"/>
  <c r="G479" i="2"/>
  <c r="K473" i="2"/>
  <c r="H851" i="2"/>
  <c r="I830" i="2"/>
  <c r="F826" i="2"/>
  <c r="M822" i="2"/>
  <c r="I817" i="2"/>
  <c r="K815" i="2"/>
  <c r="G814" i="2"/>
  <c r="M811" i="2"/>
  <c r="M803" i="2"/>
  <c r="K800" i="2"/>
  <c r="I794" i="2"/>
  <c r="G767" i="2"/>
  <c r="K764" i="2"/>
  <c r="F761" i="2"/>
  <c r="J759" i="2"/>
  <c r="M754" i="2"/>
  <c r="K750" i="2"/>
  <c r="M739" i="2"/>
  <c r="K727" i="2"/>
  <c r="I723" i="2"/>
  <c r="F720" i="2"/>
  <c r="I718" i="2"/>
  <c r="I716" i="2"/>
  <c r="F711" i="2"/>
  <c r="I698" i="2"/>
  <c r="M680" i="2"/>
  <c r="I666" i="2"/>
  <c r="G662" i="2"/>
  <c r="I639" i="2"/>
  <c r="F634" i="2"/>
  <c r="G631" i="2"/>
  <c r="F628" i="2"/>
  <c r="G626" i="2"/>
  <c r="G624" i="2"/>
  <c r="G615" i="2"/>
  <c r="K602" i="2"/>
  <c r="M597" i="2"/>
  <c r="I595" i="2"/>
  <c r="I591" i="2"/>
  <c r="F580" i="2"/>
  <c r="F570" i="2"/>
  <c r="K566" i="2"/>
  <c r="G560" i="2"/>
  <c r="L544" i="2"/>
  <c r="I538" i="2"/>
  <c r="G536" i="2"/>
  <c r="G528" i="2"/>
  <c r="J526" i="2"/>
  <c r="H524" i="2"/>
  <c r="J522" i="2"/>
  <c r="M513" i="2"/>
  <c r="M510" i="2"/>
  <c r="M504" i="2"/>
  <c r="J502" i="2"/>
  <c r="H500" i="2"/>
  <c r="I498" i="2"/>
  <c r="F496" i="2"/>
  <c r="H494" i="2"/>
  <c r="L475" i="2"/>
  <c r="G473" i="2"/>
  <c r="J447" i="2"/>
  <c r="G900" i="2"/>
  <c r="H875" i="2"/>
  <c r="K868" i="2"/>
  <c r="F851" i="2"/>
  <c r="G830" i="2"/>
  <c r="M827" i="2"/>
  <c r="K822" i="2"/>
  <c r="H817" i="2"/>
  <c r="F814" i="2"/>
  <c r="L811" i="2"/>
  <c r="M807" i="2"/>
  <c r="H803" i="2"/>
  <c r="G794" i="2"/>
  <c r="K792" i="2"/>
  <c r="M783" i="2"/>
  <c r="I772" i="2"/>
  <c r="K768" i="2"/>
  <c r="H759" i="2"/>
  <c r="H739" i="2"/>
  <c r="M729" i="2"/>
  <c r="K703" i="2"/>
  <c r="M700" i="2"/>
  <c r="G698" i="2"/>
  <c r="F680" i="2"/>
  <c r="H666" i="2"/>
  <c r="M664" i="2"/>
  <c r="F662" i="2"/>
  <c r="F626" i="2"/>
  <c r="J602" i="2"/>
  <c r="F578" i="2"/>
  <c r="J566" i="2"/>
  <c r="H544" i="2"/>
  <c r="H538" i="2"/>
  <c r="I526" i="2"/>
  <c r="G524" i="2"/>
  <c r="I522" i="2"/>
  <c r="H518" i="2"/>
  <c r="K510" i="2"/>
  <c r="M508" i="2"/>
  <c r="H504" i="2"/>
  <c r="I502" i="2"/>
  <c r="F500" i="2"/>
  <c r="H498" i="2"/>
  <c r="F494" i="2"/>
  <c r="I447" i="2"/>
  <c r="G875" i="2"/>
  <c r="I868" i="2"/>
  <c r="F858" i="2"/>
  <c r="F830" i="2"/>
  <c r="L827" i="2"/>
  <c r="I822" i="2"/>
  <c r="G817" i="2"/>
  <c r="G803" i="2"/>
  <c r="G792" i="2"/>
  <c r="M776" i="2"/>
  <c r="G774" i="2"/>
  <c r="G772" i="2"/>
  <c r="I768" i="2"/>
  <c r="G764" i="2"/>
  <c r="M761" i="2"/>
  <c r="G759" i="2"/>
  <c r="I756" i="2"/>
  <c r="G739" i="2"/>
  <c r="K729" i="2"/>
  <c r="G727" i="2"/>
  <c r="F723" i="2"/>
  <c r="J703" i="2"/>
  <c r="I692" i="2"/>
  <c r="G690" i="2"/>
  <c r="G666" i="2"/>
  <c r="H664" i="2"/>
  <c r="G654" i="2"/>
  <c r="L634" i="2"/>
  <c r="J604" i="2"/>
  <c r="I602" i="2"/>
  <c r="I599" i="2"/>
  <c r="M594" i="2"/>
  <c r="K587" i="2"/>
  <c r="I569" i="2"/>
  <c r="M546" i="2"/>
  <c r="F544" i="2"/>
  <c r="M539" i="2"/>
  <c r="F538" i="2"/>
  <c r="H526" i="2"/>
  <c r="H522" i="2"/>
  <c r="M519" i="2"/>
  <c r="F518" i="2"/>
  <c r="J510" i="2"/>
  <c r="H508" i="2"/>
  <c r="F504" i="2"/>
  <c r="H502" i="2"/>
  <c r="F498" i="2"/>
  <c r="F481" i="2"/>
  <c r="H475" i="2"/>
  <c r="L467" i="2"/>
  <c r="G449" i="2"/>
  <c r="H447" i="2"/>
  <c r="F875" i="2"/>
  <c r="G868" i="2"/>
  <c r="F803" i="2"/>
  <c r="F776" i="2"/>
  <c r="F772" i="2"/>
  <c r="F768" i="2"/>
  <c r="L761" i="2"/>
  <c r="F759" i="2"/>
  <c r="F756" i="2"/>
  <c r="F739" i="2"/>
  <c r="I729" i="2"/>
  <c r="I703" i="2"/>
  <c r="G700" i="2"/>
  <c r="F692" i="2"/>
  <c r="M661" i="2"/>
  <c r="J650" i="2"/>
  <c r="K634" i="2"/>
  <c r="G617" i="2"/>
  <c r="H604" i="2"/>
  <c r="G602" i="2"/>
  <c r="G599" i="2"/>
  <c r="K596" i="2"/>
  <c r="L594" i="2"/>
  <c r="G587" i="2"/>
  <c r="L546" i="2"/>
  <c r="M527" i="2"/>
  <c r="F526" i="2"/>
  <c r="M523" i="2"/>
  <c r="F522" i="2"/>
  <c r="F508" i="2"/>
  <c r="K467" i="2"/>
  <c r="J459" i="2"/>
  <c r="G447" i="2"/>
  <c r="M887" i="2"/>
  <c r="M851" i="2"/>
  <c r="G827" i="2"/>
  <c r="I650" i="2"/>
  <c r="L626" i="2"/>
  <c r="J596" i="2"/>
  <c r="M494" i="2"/>
  <c r="I459" i="2"/>
  <c r="L47" i="2"/>
  <c r="H430" i="2"/>
  <c r="J892" i="2"/>
  <c r="I28" i="2"/>
  <c r="H20" i="2"/>
  <c r="I59" i="2"/>
  <c r="I52" i="2"/>
  <c r="M41" i="2"/>
  <c r="I39" i="2"/>
  <c r="H38" i="2"/>
  <c r="I80" i="2"/>
  <c r="I77" i="2"/>
  <c r="M75" i="2"/>
  <c r="L109" i="2"/>
  <c r="H107" i="2"/>
  <c r="M103" i="2"/>
  <c r="K101" i="2"/>
  <c r="L100" i="2"/>
  <c r="G120" i="2"/>
  <c r="H117" i="2"/>
  <c r="G139" i="2"/>
  <c r="H138" i="2"/>
  <c r="L136" i="2"/>
  <c r="I163" i="2"/>
  <c r="M161" i="2"/>
  <c r="G156" i="2"/>
  <c r="K153" i="2"/>
  <c r="I172" i="2"/>
  <c r="I168" i="2"/>
  <c r="L165" i="2"/>
  <c r="L192" i="2"/>
  <c r="M184" i="2"/>
  <c r="H193" i="2"/>
  <c r="K209" i="2"/>
  <c r="I206" i="2"/>
  <c r="L229" i="2"/>
  <c r="J240" i="2"/>
  <c r="L265" i="2"/>
  <c r="F255" i="2"/>
  <c r="I255" i="2"/>
  <c r="I285" i="2"/>
  <c r="M297" i="2"/>
  <c r="G296" i="2"/>
  <c r="J296" i="2"/>
  <c r="L296" i="2"/>
  <c r="I306" i="2"/>
  <c r="M303" i="2"/>
  <c r="G303" i="2"/>
  <c r="G325" i="2"/>
  <c r="F325" i="2"/>
  <c r="K325" i="2"/>
  <c r="G318" i="2"/>
  <c r="J343" i="2"/>
  <c r="I343" i="2"/>
  <c r="H341" i="2"/>
  <c r="I336" i="2"/>
  <c r="K370" i="2"/>
  <c r="I370" i="2"/>
  <c r="M429" i="2"/>
  <c r="K428" i="2"/>
  <c r="F428" i="2"/>
  <c r="I428" i="2"/>
  <c r="H425" i="2"/>
  <c r="L409" i="2"/>
  <c r="J409" i="2"/>
  <c r="M409" i="2"/>
  <c r="K394" i="2"/>
  <c r="G903" i="2"/>
  <c r="F903" i="2"/>
  <c r="L903" i="2"/>
  <c r="L897" i="2"/>
  <c r="G897" i="2"/>
  <c r="I897" i="2"/>
  <c r="K897" i="2"/>
  <c r="K886" i="2"/>
  <c r="K878" i="2"/>
  <c r="F878" i="2"/>
  <c r="I878" i="2"/>
  <c r="J865" i="2"/>
  <c r="J861" i="2"/>
  <c r="G861" i="2"/>
  <c r="K846" i="2"/>
  <c r="I846" i="2"/>
  <c r="M838" i="2"/>
  <c r="M834" i="2"/>
  <c r="F834" i="2"/>
  <c r="G819" i="2"/>
  <c r="M819" i="2"/>
  <c r="F819" i="2"/>
  <c r="I819" i="2"/>
  <c r="J807" i="2"/>
  <c r="K805" i="2"/>
  <c r="L805" i="2"/>
  <c r="G805" i="2"/>
  <c r="I799" i="2"/>
  <c r="H783" i="2"/>
  <c r="F783" i="2"/>
  <c r="I780" i="2"/>
  <c r="F762" i="2"/>
  <c r="G762" i="2"/>
  <c r="J755" i="2"/>
  <c r="I755" i="2"/>
  <c r="L755" i="2"/>
  <c r="J743" i="2"/>
  <c r="K741" i="2"/>
  <c r="L741" i="2"/>
  <c r="G741" i="2"/>
  <c r="I735" i="2"/>
  <c r="F732" i="2"/>
  <c r="I732" i="2"/>
  <c r="M728" i="2"/>
  <c r="F728" i="2"/>
  <c r="M724" i="2"/>
  <c r="J715" i="2"/>
  <c r="L695" i="2"/>
  <c r="J695" i="2"/>
  <c r="K695" i="2"/>
  <c r="M695" i="2"/>
  <c r="F695" i="2"/>
  <c r="G685" i="2"/>
  <c r="H685" i="2"/>
  <c r="I685" i="2"/>
  <c r="J685" i="2"/>
  <c r="L685" i="2"/>
  <c r="F554" i="2"/>
  <c r="G554" i="2"/>
  <c r="H554" i="2"/>
  <c r="I554" i="2"/>
  <c r="J554" i="2"/>
  <c r="K554" i="2"/>
  <c r="L554" i="2"/>
  <c r="G542" i="2"/>
  <c r="F542" i="2"/>
  <c r="H542" i="2"/>
  <c r="I542" i="2"/>
  <c r="J542" i="2"/>
  <c r="K542" i="2"/>
  <c r="L542" i="2"/>
  <c r="M542" i="2"/>
  <c r="G436" i="2"/>
  <c r="M436" i="2"/>
  <c r="G839" i="2"/>
  <c r="J839" i="2"/>
  <c r="M839" i="2"/>
  <c r="G744" i="2"/>
  <c r="F744" i="2"/>
  <c r="L185" i="2"/>
  <c r="L241" i="2"/>
  <c r="L517" i="2"/>
  <c r="J30" i="2"/>
  <c r="L25" i="2"/>
  <c r="J92" i="2"/>
  <c r="H133" i="2"/>
  <c r="H146" i="2"/>
  <c r="H162" i="2"/>
  <c r="L179" i="2"/>
  <c r="H222" i="2"/>
  <c r="J430" i="2"/>
  <c r="H436" i="2"/>
  <c r="F543" i="2"/>
  <c r="J752" i="2"/>
  <c r="L790" i="2"/>
  <c r="H870" i="2"/>
  <c r="L892" i="2"/>
  <c r="H28" i="2"/>
  <c r="F20" i="2"/>
  <c r="M62" i="2"/>
  <c r="F59" i="2"/>
  <c r="L56" i="2"/>
  <c r="G52" i="2"/>
  <c r="I41" i="2"/>
  <c r="G39" i="2"/>
  <c r="F38" i="2"/>
  <c r="M81" i="2"/>
  <c r="F80" i="2"/>
  <c r="G77" i="2"/>
  <c r="L75" i="2"/>
  <c r="I74" i="2"/>
  <c r="K67" i="2"/>
  <c r="L93" i="2"/>
  <c r="L91" i="2"/>
  <c r="M90" i="2"/>
  <c r="K109" i="2"/>
  <c r="F107" i="2"/>
  <c r="M104" i="2"/>
  <c r="L103" i="2"/>
  <c r="J101" i="2"/>
  <c r="K100" i="2"/>
  <c r="J99" i="2"/>
  <c r="F120" i="2"/>
  <c r="F117" i="2"/>
  <c r="J140" i="2"/>
  <c r="F139" i="2"/>
  <c r="G138" i="2"/>
  <c r="K136" i="2"/>
  <c r="I135" i="2"/>
  <c r="L145" i="2"/>
  <c r="I141" i="2"/>
  <c r="G163" i="2"/>
  <c r="L161" i="2"/>
  <c r="K160" i="2"/>
  <c r="J157" i="2"/>
  <c r="F156" i="2"/>
  <c r="J153" i="2"/>
  <c r="I152" i="2"/>
  <c r="H151" i="2"/>
  <c r="G172" i="2"/>
  <c r="F168" i="2"/>
  <c r="K165" i="2"/>
  <c r="K192" i="2"/>
  <c r="J188" i="2"/>
  <c r="K184" i="2"/>
  <c r="L195" i="2"/>
  <c r="M194" i="2"/>
  <c r="G193" i="2"/>
  <c r="I209" i="2"/>
  <c r="M207" i="2"/>
  <c r="G206" i="2"/>
  <c r="I232" i="2"/>
  <c r="K229" i="2"/>
  <c r="K227" i="2"/>
  <c r="J244" i="2"/>
  <c r="H240" i="2"/>
  <c r="H238" i="2"/>
  <c r="I234" i="2"/>
  <c r="K261" i="2"/>
  <c r="F258" i="2"/>
  <c r="K258" i="2"/>
  <c r="I273" i="2"/>
  <c r="G272" i="2"/>
  <c r="K272" i="2"/>
  <c r="M272" i="2"/>
  <c r="H287" i="2"/>
  <c r="G285" i="2"/>
  <c r="G297" i="2"/>
  <c r="M295" i="2"/>
  <c r="G294" i="2"/>
  <c r="I294" i="2"/>
  <c r="G315" i="2"/>
  <c r="M302" i="2"/>
  <c r="M324" i="2"/>
  <c r="L320" i="2"/>
  <c r="G320" i="2"/>
  <c r="K342" i="2"/>
  <c r="K361" i="2"/>
  <c r="M361" i="2"/>
  <c r="I354" i="2"/>
  <c r="M443" i="2"/>
  <c r="K431" i="2"/>
  <c r="K429" i="2"/>
  <c r="M427" i="2"/>
  <c r="I422" i="2"/>
  <c r="G422" i="2"/>
  <c r="I394" i="2"/>
  <c r="M898" i="2"/>
  <c r="J895" i="2"/>
  <c r="L895" i="2"/>
  <c r="F895" i="2"/>
  <c r="G882" i="2"/>
  <c r="K882" i="2"/>
  <c r="M879" i="2"/>
  <c r="J849" i="2"/>
  <c r="G842" i="2"/>
  <c r="M842" i="2"/>
  <c r="K835" i="2"/>
  <c r="G823" i="2"/>
  <c r="L823" i="2"/>
  <c r="K818" i="2"/>
  <c r="I811" i="2"/>
  <c r="F811" i="2"/>
  <c r="H811" i="2"/>
  <c r="I792" i="2"/>
  <c r="M792" i="2"/>
  <c r="M771" i="2"/>
  <c r="H751" i="2"/>
  <c r="F751" i="2"/>
  <c r="M751" i="2"/>
  <c r="J729" i="2"/>
  <c r="I722" i="2"/>
  <c r="G722" i="2"/>
  <c r="G717" i="2"/>
  <c r="I717" i="2"/>
  <c r="K717" i="2"/>
  <c r="H715" i="2"/>
  <c r="J713" i="2"/>
  <c r="L713" i="2"/>
  <c r="F713" i="2"/>
  <c r="K696" i="2"/>
  <c r="G658" i="2"/>
  <c r="H658" i="2"/>
  <c r="I658" i="2"/>
  <c r="K658" i="2"/>
  <c r="I529" i="2"/>
  <c r="M529" i="2"/>
  <c r="M42" i="2"/>
  <c r="K81" i="2"/>
  <c r="J75" i="2"/>
  <c r="M110" i="2"/>
  <c r="J109" i="2"/>
  <c r="L104" i="2"/>
  <c r="I103" i="2"/>
  <c r="I101" i="2"/>
  <c r="J100" i="2"/>
  <c r="M111" i="2"/>
  <c r="J136" i="2"/>
  <c r="M148" i="2"/>
  <c r="K161" i="2"/>
  <c r="I153" i="2"/>
  <c r="M166" i="2"/>
  <c r="J165" i="2"/>
  <c r="J192" i="2"/>
  <c r="M190" i="2"/>
  <c r="M185" i="2"/>
  <c r="J184" i="2"/>
  <c r="K207" i="2"/>
  <c r="J229" i="2"/>
  <c r="M241" i="2"/>
  <c r="K265" i="2"/>
  <c r="H265" i="2"/>
  <c r="M312" i="2"/>
  <c r="G306" i="2"/>
  <c r="H306" i="2"/>
  <c r="J306" i="2"/>
  <c r="L302" i="2"/>
  <c r="F328" i="2"/>
  <c r="M328" i="2"/>
  <c r="H318" i="2"/>
  <c r="J318" i="2"/>
  <c r="G341" i="2"/>
  <c r="J341" i="2"/>
  <c r="L341" i="2"/>
  <c r="K336" i="2"/>
  <c r="G336" i="2"/>
  <c r="M374" i="2"/>
  <c r="I429" i="2"/>
  <c r="L425" i="2"/>
  <c r="K425" i="2"/>
  <c r="M418" i="2"/>
  <c r="G886" i="2"/>
  <c r="F886" i="2"/>
  <c r="K879" i="2"/>
  <c r="L865" i="2"/>
  <c r="G865" i="2"/>
  <c r="I865" i="2"/>
  <c r="K865" i="2"/>
  <c r="J845" i="2"/>
  <c r="G845" i="2"/>
  <c r="M845" i="2"/>
  <c r="G838" i="2"/>
  <c r="F838" i="2"/>
  <c r="K838" i="2"/>
  <c r="G807" i="2"/>
  <c r="L807" i="2"/>
  <c r="K804" i="2"/>
  <c r="F804" i="2"/>
  <c r="I804" i="2"/>
  <c r="H799" i="2"/>
  <c r="K799" i="2"/>
  <c r="M799" i="2"/>
  <c r="F799" i="2"/>
  <c r="K791" i="2"/>
  <c r="F782" i="2"/>
  <c r="I782" i="2"/>
  <c r="M782" i="2"/>
  <c r="M780" i="2"/>
  <c r="F780" i="2"/>
  <c r="L743" i="2"/>
  <c r="M743" i="2"/>
  <c r="K740" i="2"/>
  <c r="F740" i="2"/>
  <c r="I740" i="2"/>
  <c r="H735" i="2"/>
  <c r="K735" i="2"/>
  <c r="M735" i="2"/>
  <c r="F735" i="2"/>
  <c r="K724" i="2"/>
  <c r="F724" i="2"/>
  <c r="G673" i="2"/>
  <c r="M673" i="2"/>
  <c r="G298" i="2"/>
  <c r="I298" i="2"/>
  <c r="F323" i="2"/>
  <c r="I323" i="2"/>
  <c r="M323" i="2"/>
  <c r="G362" i="2"/>
  <c r="F362" i="2"/>
  <c r="M356" i="2"/>
  <c r="G356" i="2"/>
  <c r="G432" i="2"/>
  <c r="K432" i="2"/>
  <c r="G870" i="2"/>
  <c r="F870" i="2"/>
  <c r="F836" i="2"/>
  <c r="G836" i="2"/>
  <c r="K836" i="2"/>
  <c r="M832" i="2"/>
  <c r="G832" i="2"/>
  <c r="G749" i="2"/>
  <c r="H749" i="2"/>
  <c r="J749" i="2"/>
  <c r="L749" i="2"/>
  <c r="I689" i="2"/>
  <c r="G689" i="2"/>
  <c r="J689" i="2"/>
  <c r="G550" i="2"/>
  <c r="F550" i="2"/>
  <c r="H550" i="2"/>
  <c r="I550" i="2"/>
  <c r="J550" i="2"/>
  <c r="K550" i="2"/>
  <c r="L550" i="2"/>
  <c r="M550" i="2"/>
  <c r="M537" i="2"/>
  <c r="I537" i="2"/>
  <c r="I517" i="2"/>
  <c r="M517" i="2"/>
  <c r="H92" i="2"/>
  <c r="F402" i="2"/>
  <c r="H752" i="2"/>
  <c r="H31" i="2"/>
  <c r="J162" i="2"/>
  <c r="J311" i="2"/>
  <c r="L430" i="2"/>
  <c r="J436" i="2"/>
  <c r="H517" i="2"/>
  <c r="K537" i="2"/>
  <c r="L752" i="2"/>
  <c r="J836" i="2"/>
  <c r="G30" i="2"/>
  <c r="G31" i="2" s="1"/>
  <c r="H76" i="2"/>
  <c r="L133" i="2"/>
  <c r="L146" i="2"/>
  <c r="L162" i="2"/>
  <c r="L222" i="2"/>
  <c r="J323" i="2"/>
  <c r="H338" i="2"/>
  <c r="H432" i="2"/>
  <c r="L436" i="2"/>
  <c r="F517" i="2"/>
  <c r="G537" i="2"/>
  <c r="H832" i="2"/>
  <c r="L836" i="2"/>
  <c r="L870" i="2"/>
  <c r="F28" i="2"/>
  <c r="M37" i="2"/>
  <c r="I65" i="2"/>
  <c r="K62" i="2"/>
  <c r="M58" i="2"/>
  <c r="K55" i="2"/>
  <c r="M51" i="2"/>
  <c r="K50" i="2"/>
  <c r="K48" i="2"/>
  <c r="K42" i="2"/>
  <c r="M38" i="2"/>
  <c r="M82" i="2"/>
  <c r="J81" i="2"/>
  <c r="K76" i="2"/>
  <c r="I75" i="2"/>
  <c r="F74" i="2"/>
  <c r="F67" i="2"/>
  <c r="M94" i="2"/>
  <c r="K92" i="2"/>
  <c r="J91" i="2"/>
  <c r="F90" i="2"/>
  <c r="K110" i="2"/>
  <c r="I109" i="2"/>
  <c r="M106" i="2"/>
  <c r="L105" i="2"/>
  <c r="I104" i="2"/>
  <c r="H103" i="2"/>
  <c r="H101" i="2"/>
  <c r="I100" i="2"/>
  <c r="H99" i="2"/>
  <c r="K125" i="2"/>
  <c r="G124" i="2"/>
  <c r="M119" i="2"/>
  <c r="F118" i="2"/>
  <c r="L111" i="2"/>
  <c r="F140" i="2"/>
  <c r="M138" i="2"/>
  <c r="M137" i="2"/>
  <c r="I136" i="2"/>
  <c r="F135" i="2"/>
  <c r="I150" i="2"/>
  <c r="K148" i="2"/>
  <c r="J145" i="2"/>
  <c r="K142" i="2"/>
  <c r="G141" i="2"/>
  <c r="M162" i="2"/>
  <c r="J161" i="2"/>
  <c r="F160" i="2"/>
  <c r="F157" i="2"/>
  <c r="M155" i="2"/>
  <c r="H153" i="2"/>
  <c r="F151" i="2"/>
  <c r="M171" i="2"/>
  <c r="M167" i="2"/>
  <c r="K166" i="2"/>
  <c r="I165" i="2"/>
  <c r="I192" i="2"/>
  <c r="L190" i="2"/>
  <c r="G188" i="2"/>
  <c r="K186" i="2"/>
  <c r="K185" i="2"/>
  <c r="I184" i="2"/>
  <c r="L180" i="2"/>
  <c r="I202" i="2"/>
  <c r="I200" i="2"/>
  <c r="J195" i="2"/>
  <c r="G194" i="2"/>
  <c r="K218" i="2"/>
  <c r="M208" i="2"/>
  <c r="I207" i="2"/>
  <c r="K233" i="2"/>
  <c r="K230" i="2"/>
  <c r="I229" i="2"/>
  <c r="F244" i="2"/>
  <c r="L242" i="2"/>
  <c r="K241" i="2"/>
  <c r="F238" i="2"/>
  <c r="K236" i="2"/>
  <c r="L267" i="2"/>
  <c r="G267" i="2"/>
  <c r="F261" i="2"/>
  <c r="G269" i="2"/>
  <c r="F269" i="2"/>
  <c r="I269" i="2"/>
  <c r="G278" i="2"/>
  <c r="I278" i="2"/>
  <c r="M278" i="2"/>
  <c r="M296" i="2"/>
  <c r="F293" i="2"/>
  <c r="J292" i="2"/>
  <c r="L292" i="2"/>
  <c r="L312" i="2"/>
  <c r="I308" i="2"/>
  <c r="G308" i="2"/>
  <c r="L308" i="2"/>
  <c r="K302" i="2"/>
  <c r="M327" i="2"/>
  <c r="I324" i="2"/>
  <c r="M319" i="2"/>
  <c r="K319" i="2"/>
  <c r="M340" i="2"/>
  <c r="L339" i="2"/>
  <c r="G339" i="2"/>
  <c r="I339" i="2"/>
  <c r="I333" i="2"/>
  <c r="L333" i="2"/>
  <c r="I374" i="2"/>
  <c r="L373" i="2"/>
  <c r="I373" i="2"/>
  <c r="K373" i="2"/>
  <c r="G363" i="2"/>
  <c r="J363" i="2"/>
  <c r="M363" i="2"/>
  <c r="G359" i="2"/>
  <c r="M359" i="2"/>
  <c r="F359" i="2"/>
  <c r="F354" i="2"/>
  <c r="G443" i="2"/>
  <c r="I441" i="2"/>
  <c r="L441" i="2"/>
  <c r="G437" i="2"/>
  <c r="F437" i="2"/>
  <c r="G433" i="2"/>
  <c r="J433" i="2"/>
  <c r="L433" i="2"/>
  <c r="H429" i="2"/>
  <c r="G427" i="2"/>
  <c r="K418" i="2"/>
  <c r="L417" i="2"/>
  <c r="J417" i="2"/>
  <c r="M417" i="2"/>
  <c r="M405" i="2"/>
  <c r="I396" i="2"/>
  <c r="G396" i="2"/>
  <c r="G906" i="2"/>
  <c r="F906" i="2"/>
  <c r="K894" i="2"/>
  <c r="F894" i="2"/>
  <c r="I894" i="2"/>
  <c r="I891" i="2"/>
  <c r="M891" i="2"/>
  <c r="F891" i="2"/>
  <c r="K885" i="2"/>
  <c r="M885" i="2"/>
  <c r="I879" i="2"/>
  <c r="J877" i="2"/>
  <c r="G877" i="2"/>
  <c r="G874" i="2"/>
  <c r="F874" i="2"/>
  <c r="M866" i="2"/>
  <c r="J863" i="2"/>
  <c r="L863" i="2"/>
  <c r="F863" i="2"/>
  <c r="K837" i="2"/>
  <c r="F820" i="2"/>
  <c r="G820" i="2"/>
  <c r="K820" i="2"/>
  <c r="M816" i="2"/>
  <c r="G816" i="2"/>
  <c r="G810" i="2"/>
  <c r="M810" i="2"/>
  <c r="I791" i="2"/>
  <c r="K788" i="2"/>
  <c r="I788" i="2"/>
  <c r="L781" i="2"/>
  <c r="L775" i="2"/>
  <c r="J775" i="2"/>
  <c r="F748" i="2"/>
  <c r="I748" i="2"/>
  <c r="I721" i="2"/>
  <c r="J721" i="2"/>
  <c r="J691" i="2"/>
  <c r="I691" i="2"/>
  <c r="K691" i="2"/>
  <c r="L691" i="2"/>
  <c r="G668" i="2"/>
  <c r="H668" i="2"/>
  <c r="K600" i="2"/>
  <c r="F600" i="2"/>
  <c r="H600" i="2"/>
  <c r="I600" i="2"/>
  <c r="J600" i="2"/>
  <c r="L600" i="2"/>
  <c r="M600" i="2"/>
  <c r="H323" i="2"/>
  <c r="J76" i="2"/>
  <c r="L323" i="2"/>
  <c r="H356" i="2"/>
  <c r="H438" i="2"/>
  <c r="I23" i="2"/>
  <c r="G65" i="2"/>
  <c r="I62" i="2"/>
  <c r="M60" i="2"/>
  <c r="L58" i="2"/>
  <c r="K51" i="2"/>
  <c r="J42" i="2"/>
  <c r="L38" i="2"/>
  <c r="K82" i="2"/>
  <c r="I81" i="2"/>
  <c r="K78" i="2"/>
  <c r="I76" i="2"/>
  <c r="H75" i="2"/>
  <c r="K72" i="2"/>
  <c r="K94" i="2"/>
  <c r="I92" i="2"/>
  <c r="I91" i="2"/>
  <c r="M84" i="2"/>
  <c r="I110" i="2"/>
  <c r="G109" i="2"/>
  <c r="M107" i="2"/>
  <c r="J105" i="2"/>
  <c r="H104" i="2"/>
  <c r="G103" i="2"/>
  <c r="G101" i="2"/>
  <c r="G100" i="2"/>
  <c r="I111" i="2"/>
  <c r="L138" i="2"/>
  <c r="I137" i="2"/>
  <c r="H136" i="2"/>
  <c r="K133" i="2"/>
  <c r="K128" i="2"/>
  <c r="I148" i="2"/>
  <c r="K146" i="2"/>
  <c r="I145" i="2"/>
  <c r="I142" i="2"/>
  <c r="K162" i="2"/>
  <c r="H161" i="2"/>
  <c r="K158" i="2"/>
  <c r="G153" i="2"/>
  <c r="K171" i="2"/>
  <c r="J169" i="2"/>
  <c r="I166" i="2"/>
  <c r="H165" i="2"/>
  <c r="G192" i="2"/>
  <c r="J190" i="2"/>
  <c r="I185" i="2"/>
  <c r="H184" i="2"/>
  <c r="K205" i="2"/>
  <c r="I195" i="2"/>
  <c r="K208" i="2"/>
  <c r="G207" i="2"/>
  <c r="I233" i="2"/>
  <c r="G230" i="2"/>
  <c r="H229" i="2"/>
  <c r="M222" i="2"/>
  <c r="M247" i="2"/>
  <c r="I241" i="2"/>
  <c r="J236" i="2"/>
  <c r="K234" i="2"/>
  <c r="G234" i="2"/>
  <c r="I266" i="2"/>
  <c r="M252" i="2"/>
  <c r="G273" i="2"/>
  <c r="K273" i="2"/>
  <c r="M273" i="2"/>
  <c r="M268" i="2"/>
  <c r="J287" i="2"/>
  <c r="L287" i="2"/>
  <c r="L283" i="2"/>
  <c r="G280" i="2"/>
  <c r="M280" i="2"/>
  <c r="M277" i="2"/>
  <c r="K296" i="2"/>
  <c r="G295" i="2"/>
  <c r="K295" i="2"/>
  <c r="I312" i="2"/>
  <c r="F332" i="2"/>
  <c r="G332" i="2"/>
  <c r="I332" i="2"/>
  <c r="M318" i="2"/>
  <c r="L347" i="2"/>
  <c r="F342" i="2"/>
  <c r="M342" i="2"/>
  <c r="I340" i="2"/>
  <c r="K338" i="2"/>
  <c r="G374" i="2"/>
  <c r="G366" i="2"/>
  <c r="F366" i="2"/>
  <c r="M362" i="2"/>
  <c r="K358" i="2"/>
  <c r="K436" i="2"/>
  <c r="M432" i="2"/>
  <c r="L431" i="2"/>
  <c r="G431" i="2"/>
  <c r="I431" i="2"/>
  <c r="G429" i="2"/>
  <c r="M424" i="2"/>
  <c r="G424" i="2"/>
  <c r="K424" i="2"/>
  <c r="I418" i="2"/>
  <c r="K409" i="2"/>
  <c r="M402" i="2"/>
  <c r="M388" i="2"/>
  <c r="G905" i="2"/>
  <c r="M905" i="2"/>
  <c r="G898" i="2"/>
  <c r="K898" i="2"/>
  <c r="M893" i="2"/>
  <c r="H879" i="2"/>
  <c r="M870" i="2"/>
  <c r="I866" i="2"/>
  <c r="L849" i="2"/>
  <c r="I849" i="2"/>
  <c r="K849" i="2"/>
  <c r="G835" i="2"/>
  <c r="M835" i="2"/>
  <c r="F835" i="2"/>
  <c r="I835" i="2"/>
  <c r="L819" i="2"/>
  <c r="M818" i="2"/>
  <c r="F818" i="2"/>
  <c r="M806" i="2"/>
  <c r="G806" i="2"/>
  <c r="K806" i="2"/>
  <c r="G791" i="2"/>
  <c r="I785" i="2"/>
  <c r="G785" i="2"/>
  <c r="K781" i="2"/>
  <c r="J771" i="2"/>
  <c r="F771" i="2"/>
  <c r="M755" i="2"/>
  <c r="F750" i="2"/>
  <c r="M750" i="2"/>
  <c r="M742" i="2"/>
  <c r="G742" i="2"/>
  <c r="K742" i="2"/>
  <c r="L729" i="2"/>
  <c r="F729" i="2"/>
  <c r="H729" i="2"/>
  <c r="M696" i="2"/>
  <c r="F696" i="2"/>
  <c r="K686" i="2"/>
  <c r="K672" i="2"/>
  <c r="G672" i="2"/>
  <c r="G659" i="2"/>
  <c r="I659" i="2"/>
  <c r="M659" i="2"/>
  <c r="I487" i="2"/>
  <c r="F487" i="2"/>
  <c r="H487" i="2"/>
  <c r="M487" i="2"/>
  <c r="M229" i="2"/>
  <c r="G302" i="2"/>
  <c r="I302" i="2"/>
  <c r="F316" i="2"/>
  <c r="H316" i="2"/>
  <c r="M316" i="2"/>
  <c r="G855" i="2"/>
  <c r="F855" i="2"/>
  <c r="L855" i="2"/>
  <c r="I843" i="2"/>
  <c r="F843" i="2"/>
  <c r="H843" i="2"/>
  <c r="J787" i="2"/>
  <c r="F787" i="2"/>
  <c r="I787" i="2"/>
  <c r="L787" i="2"/>
  <c r="I543" i="2"/>
  <c r="M543" i="2"/>
  <c r="G534" i="2"/>
  <c r="F534" i="2"/>
  <c r="H534" i="2"/>
  <c r="I534" i="2"/>
  <c r="J534" i="2"/>
  <c r="K534" i="2"/>
  <c r="L534" i="2"/>
  <c r="M534" i="2"/>
  <c r="J25" i="2"/>
  <c r="J179" i="2"/>
  <c r="J790" i="2"/>
  <c r="J31" i="2"/>
  <c r="L92" i="2"/>
  <c r="J133" i="2"/>
  <c r="J146" i="2"/>
  <c r="J222" i="2"/>
  <c r="H114" i="2"/>
  <c r="H148" i="2"/>
  <c r="H164" i="2"/>
  <c r="J338" i="2"/>
  <c r="J432" i="2"/>
  <c r="L537" i="2"/>
  <c r="K543" i="2"/>
  <c r="H744" i="2"/>
  <c r="J832" i="2"/>
  <c r="J446" i="2"/>
  <c r="L76" i="2"/>
  <c r="J114" i="2"/>
  <c r="J148" i="2"/>
  <c r="J164" i="2"/>
  <c r="L338" i="2"/>
  <c r="J356" i="2"/>
  <c r="H362" i="2"/>
  <c r="L402" i="2"/>
  <c r="L432" i="2"/>
  <c r="J438" i="2"/>
  <c r="J537" i="2"/>
  <c r="G543" i="2"/>
  <c r="J744" i="2"/>
  <c r="H778" i="2"/>
  <c r="L832" i="2"/>
  <c r="M28" i="2"/>
  <c r="M31" i="2" s="1"/>
  <c r="K25" i="2"/>
  <c r="F23" i="2"/>
  <c r="M20" i="2"/>
  <c r="F37" i="2"/>
  <c r="F65" i="2"/>
  <c r="H62" i="2"/>
  <c r="J60" i="2"/>
  <c r="H58" i="2"/>
  <c r="K54" i="2"/>
  <c r="I47" i="2"/>
  <c r="H42" i="2"/>
  <c r="K38" i="2"/>
  <c r="H81" i="2"/>
  <c r="G78" i="2"/>
  <c r="G76" i="2"/>
  <c r="G75" i="2"/>
  <c r="M73" i="2"/>
  <c r="F72" i="2"/>
  <c r="L69" i="2"/>
  <c r="K97" i="2"/>
  <c r="G92" i="2"/>
  <c r="J89" i="2"/>
  <c r="G84" i="2"/>
  <c r="F110" i="2"/>
  <c r="F109" i="2"/>
  <c r="L107" i="2"/>
  <c r="J106" i="2"/>
  <c r="H105" i="2"/>
  <c r="G104" i="2"/>
  <c r="F103" i="2"/>
  <c r="M98" i="2"/>
  <c r="M123" i="2"/>
  <c r="I119" i="2"/>
  <c r="M117" i="2"/>
  <c r="G111" i="2"/>
  <c r="K138" i="2"/>
  <c r="G137" i="2"/>
  <c r="G136" i="2"/>
  <c r="M134" i="2"/>
  <c r="I133" i="2"/>
  <c r="H128" i="2"/>
  <c r="M149" i="2"/>
  <c r="G148" i="2"/>
  <c r="I146" i="2"/>
  <c r="G142" i="2"/>
  <c r="M164" i="2"/>
  <c r="G162" i="2"/>
  <c r="G161" i="2"/>
  <c r="M159" i="2"/>
  <c r="G158" i="2"/>
  <c r="K155" i="2"/>
  <c r="M151" i="2"/>
  <c r="I171" i="2"/>
  <c r="G169" i="2"/>
  <c r="K167" i="2"/>
  <c r="G166" i="2"/>
  <c r="F165" i="2"/>
  <c r="F192" i="2"/>
  <c r="I190" i="2"/>
  <c r="M187" i="2"/>
  <c r="G185" i="2"/>
  <c r="G184" i="2"/>
  <c r="L182" i="2"/>
  <c r="K179" i="2"/>
  <c r="H205" i="2"/>
  <c r="M201" i="2"/>
  <c r="J199" i="2"/>
  <c r="M193" i="2"/>
  <c r="I218" i="2"/>
  <c r="L214" i="2"/>
  <c r="J208" i="2"/>
  <c r="F233" i="2"/>
  <c r="M231" i="2"/>
  <c r="F230" i="2"/>
  <c r="G229" i="2"/>
  <c r="K222" i="2"/>
  <c r="G247" i="2"/>
  <c r="M243" i="2"/>
  <c r="J242" i="2"/>
  <c r="G241" i="2"/>
  <c r="M237" i="2"/>
  <c r="I236" i="2"/>
  <c r="M267" i="2"/>
  <c r="F266" i="2"/>
  <c r="G249" i="2"/>
  <c r="H249" i="2"/>
  <c r="I275" i="2"/>
  <c r="K275" i="2"/>
  <c r="L272" i="2"/>
  <c r="F270" i="2"/>
  <c r="G270" i="2"/>
  <c r="K268" i="2"/>
  <c r="L279" i="2"/>
  <c r="L277" i="2"/>
  <c r="I296" i="2"/>
  <c r="M294" i="2"/>
  <c r="M292" i="2"/>
  <c r="M309" i="2"/>
  <c r="M306" i="2"/>
  <c r="H302" i="2"/>
  <c r="K323" i="2"/>
  <c r="G322" i="2"/>
  <c r="H322" i="2"/>
  <c r="J322" i="2"/>
  <c r="K320" i="2"/>
  <c r="L318" i="2"/>
  <c r="I316" i="2"/>
  <c r="F347" i="2"/>
  <c r="G344" i="2"/>
  <c r="K344" i="2"/>
  <c r="M341" i="2"/>
  <c r="I338" i="2"/>
  <c r="I377" i="2"/>
  <c r="K377" i="2"/>
  <c r="M377" i="2"/>
  <c r="F374" i="2"/>
  <c r="L371" i="2"/>
  <c r="F371" i="2"/>
  <c r="M365" i="2"/>
  <c r="K362" i="2"/>
  <c r="F360" i="2"/>
  <c r="G360" i="2"/>
  <c r="I358" i="2"/>
  <c r="L357" i="2"/>
  <c r="J357" i="2"/>
  <c r="M357" i="2"/>
  <c r="G440" i="2"/>
  <c r="F440" i="2"/>
  <c r="I436" i="2"/>
  <c r="F434" i="2"/>
  <c r="M434" i="2"/>
  <c r="I432" i="2"/>
  <c r="K430" i="2"/>
  <c r="M425" i="2"/>
  <c r="M423" i="2"/>
  <c r="I409" i="2"/>
  <c r="M407" i="2"/>
  <c r="M404" i="2"/>
  <c r="K402" i="2"/>
  <c r="M901" i="2"/>
  <c r="M897" i="2"/>
  <c r="K895" i="2"/>
  <c r="L881" i="2"/>
  <c r="G881" i="2"/>
  <c r="I881" i="2"/>
  <c r="K881" i="2"/>
  <c r="K870" i="2"/>
  <c r="K862" i="2"/>
  <c r="F862" i="2"/>
  <c r="I862" i="2"/>
  <c r="I859" i="2"/>
  <c r="M859" i="2"/>
  <c r="F859" i="2"/>
  <c r="M855" i="2"/>
  <c r="M853" i="2"/>
  <c r="L847" i="2"/>
  <c r="F847" i="2"/>
  <c r="H847" i="2"/>
  <c r="L843" i="2"/>
  <c r="L839" i="2"/>
  <c r="M836" i="2"/>
  <c r="K834" i="2"/>
  <c r="K819" i="2"/>
  <c r="J805" i="2"/>
  <c r="G800" i="2"/>
  <c r="F800" i="2"/>
  <c r="J793" i="2"/>
  <c r="L793" i="2"/>
  <c r="F793" i="2"/>
  <c r="K787" i="2"/>
  <c r="G784" i="2"/>
  <c r="F784" i="2"/>
  <c r="H777" i="2"/>
  <c r="J777" i="2"/>
  <c r="L777" i="2"/>
  <c r="M762" i="2"/>
  <c r="K755" i="2"/>
  <c r="I753" i="2"/>
  <c r="G753" i="2"/>
  <c r="K749" i="2"/>
  <c r="F747" i="2"/>
  <c r="J747" i="2"/>
  <c r="J741" i="2"/>
  <c r="G736" i="2"/>
  <c r="F736" i="2"/>
  <c r="M732" i="2"/>
  <c r="K728" i="2"/>
  <c r="L727" i="2"/>
  <c r="J727" i="2"/>
  <c r="M727" i="2"/>
  <c r="F727" i="2"/>
  <c r="K713" i="2"/>
  <c r="K708" i="2"/>
  <c r="G708" i="2"/>
  <c r="I695" i="2"/>
  <c r="J681" i="2"/>
  <c r="K681" i="2"/>
  <c r="L681" i="2"/>
  <c r="F681" i="2"/>
  <c r="K664" i="2"/>
  <c r="I664" i="2"/>
  <c r="J664" i="2"/>
  <c r="L664" i="2"/>
  <c r="M658" i="2"/>
  <c r="K649" i="2"/>
  <c r="M649" i="2"/>
  <c r="H47" i="2"/>
  <c r="L114" i="2"/>
  <c r="L148" i="2"/>
  <c r="L164" i="2"/>
  <c r="H185" i="2"/>
  <c r="H241" i="2"/>
  <c r="L356" i="2"/>
  <c r="J362" i="2"/>
  <c r="J402" i="2"/>
  <c r="K517" i="2"/>
  <c r="H537" i="2"/>
  <c r="L543" i="2"/>
  <c r="L744" i="2"/>
  <c r="J778" i="2"/>
  <c r="G25" i="2"/>
  <c r="L20" i="2"/>
  <c r="H60" i="2"/>
  <c r="F58" i="2"/>
  <c r="I54" i="2"/>
  <c r="M52" i="2"/>
  <c r="F47" i="2"/>
  <c r="G42" i="2"/>
  <c r="F76" i="2"/>
  <c r="F75" i="2"/>
  <c r="F92" i="2"/>
  <c r="F104" i="2"/>
  <c r="K114" i="2"/>
  <c r="F133" i="2"/>
  <c r="F128" i="2"/>
  <c r="F146" i="2"/>
  <c r="G164" i="2"/>
  <c r="F162" i="2"/>
  <c r="F161" i="2"/>
  <c r="F190" i="2"/>
  <c r="F184" i="2"/>
  <c r="F179" i="2"/>
  <c r="F205" i="2"/>
  <c r="H199" i="2"/>
  <c r="G222" i="2"/>
  <c r="K252" i="2"/>
  <c r="G252" i="2"/>
  <c r="F283" i="2"/>
  <c r="G283" i="2"/>
  <c r="J283" i="2"/>
  <c r="K277" i="2"/>
  <c r="K298" i="2"/>
  <c r="G312" i="2"/>
  <c r="K312" i="2"/>
  <c r="F302" i="2"/>
  <c r="G323" i="2"/>
  <c r="G316" i="2"/>
  <c r="G340" i="2"/>
  <c r="K340" i="2"/>
  <c r="G365" i="2"/>
  <c r="I362" i="2"/>
  <c r="K356" i="2"/>
  <c r="M439" i="2"/>
  <c r="G439" i="2"/>
  <c r="F436" i="2"/>
  <c r="F432" i="2"/>
  <c r="G430" i="2"/>
  <c r="J429" i="2"/>
  <c r="L429" i="2"/>
  <c r="M413" i="2"/>
  <c r="I402" i="2"/>
  <c r="I388" i="2"/>
  <c r="G388" i="2"/>
  <c r="J893" i="2"/>
  <c r="G893" i="2"/>
  <c r="J879" i="2"/>
  <c r="L879" i="2"/>
  <c r="F879" i="2"/>
  <c r="I870" i="2"/>
  <c r="G866" i="2"/>
  <c r="K866" i="2"/>
  <c r="J855" i="2"/>
  <c r="G843" i="2"/>
  <c r="F839" i="2"/>
  <c r="I836" i="2"/>
  <c r="K832" i="2"/>
  <c r="L791" i="2"/>
  <c r="H791" i="2"/>
  <c r="J791" i="2"/>
  <c r="M791" i="2"/>
  <c r="H787" i="2"/>
  <c r="G781" i="2"/>
  <c r="H781" i="2"/>
  <c r="J781" i="2"/>
  <c r="F752" i="2"/>
  <c r="I749" i="2"/>
  <c r="M744" i="2"/>
  <c r="F686" i="2"/>
  <c r="M686" i="2"/>
  <c r="F683" i="2"/>
  <c r="J683" i="2"/>
  <c r="G676" i="2"/>
  <c r="K676" i="2"/>
  <c r="M676" i="2"/>
  <c r="G625" i="2"/>
  <c r="I625" i="2"/>
  <c r="K625" i="2"/>
  <c r="M625" i="2"/>
  <c r="I551" i="2"/>
  <c r="M551" i="2"/>
  <c r="I535" i="2"/>
  <c r="M535" i="2"/>
  <c r="K618" i="2"/>
  <c r="K594" i="2"/>
  <c r="L584" i="2"/>
  <c r="L564" i="2"/>
  <c r="H707" i="2"/>
  <c r="I700" i="2"/>
  <c r="H697" i="2"/>
  <c r="M687" i="2"/>
  <c r="I684" i="2"/>
  <c r="H674" i="2"/>
  <c r="M663" i="2"/>
  <c r="G651" i="2"/>
  <c r="M648" i="2"/>
  <c r="G647" i="2"/>
  <c r="I645" i="2"/>
  <c r="F644" i="2"/>
  <c r="H642" i="2"/>
  <c r="K635" i="2"/>
  <c r="M629" i="2"/>
  <c r="J618" i="2"/>
  <c r="M616" i="2"/>
  <c r="M614" i="2"/>
  <c r="I613" i="2"/>
  <c r="I611" i="2"/>
  <c r="H602" i="2"/>
  <c r="F596" i="2"/>
  <c r="J594" i="2"/>
  <c r="J584" i="2"/>
  <c r="M582" i="2"/>
  <c r="M580" i="2"/>
  <c r="J576" i="2"/>
  <c r="K573" i="2"/>
  <c r="F572" i="2"/>
  <c r="H568" i="2"/>
  <c r="K564" i="2"/>
  <c r="F562" i="2"/>
  <c r="I557" i="2"/>
  <c r="F556" i="2"/>
  <c r="K546" i="2"/>
  <c r="I530" i="2"/>
  <c r="F489" i="2"/>
  <c r="J477" i="2"/>
  <c r="I475" i="2"/>
  <c r="I469" i="2"/>
  <c r="J467" i="2"/>
  <c r="F459" i="2"/>
  <c r="I449" i="2"/>
  <c r="L648" i="2"/>
  <c r="M632" i="2"/>
  <c r="M630" i="2"/>
  <c r="I618" i="2"/>
  <c r="I594" i="2"/>
  <c r="M585" i="2"/>
  <c r="I584" i="2"/>
  <c r="J564" i="2"/>
  <c r="M558" i="2"/>
  <c r="J546" i="2"/>
  <c r="M485" i="2"/>
  <c r="I467" i="2"/>
  <c r="M463" i="2"/>
  <c r="M401" i="2"/>
  <c r="M393" i="2"/>
  <c r="M385" i="2"/>
  <c r="L899" i="2"/>
  <c r="L883" i="2"/>
  <c r="L867" i="2"/>
  <c r="M833" i="2"/>
  <c r="M817" i="2"/>
  <c r="L767" i="2"/>
  <c r="K759" i="2"/>
  <c r="K745" i="2"/>
  <c r="M723" i="2"/>
  <c r="F707" i="2"/>
  <c r="F697" i="2"/>
  <c r="F687" i="2"/>
  <c r="L678" i="2"/>
  <c r="F674" i="2"/>
  <c r="G667" i="2"/>
  <c r="G663" i="2"/>
  <c r="I661" i="2"/>
  <c r="J648" i="2"/>
  <c r="M646" i="2"/>
  <c r="M644" i="2"/>
  <c r="F642" i="2"/>
  <c r="G638" i="2"/>
  <c r="H632" i="2"/>
  <c r="L630" i="2"/>
  <c r="I629" i="2"/>
  <c r="H618" i="2"/>
  <c r="F616" i="2"/>
  <c r="K614" i="2"/>
  <c r="M612" i="2"/>
  <c r="F602" i="2"/>
  <c r="H594" i="2"/>
  <c r="K586" i="2"/>
  <c r="K585" i="2"/>
  <c r="H584" i="2"/>
  <c r="F582" i="2"/>
  <c r="K580" i="2"/>
  <c r="G576" i="2"/>
  <c r="M572" i="2"/>
  <c r="G571" i="2"/>
  <c r="M565" i="2"/>
  <c r="I564" i="2"/>
  <c r="L562" i="2"/>
  <c r="L558" i="2"/>
  <c r="M556" i="2"/>
  <c r="M555" i="2"/>
  <c r="G548" i="2"/>
  <c r="I546" i="2"/>
  <c r="M531" i="2"/>
  <c r="F530" i="2"/>
  <c r="K485" i="2"/>
  <c r="G477" i="2"/>
  <c r="F475" i="2"/>
  <c r="F469" i="2"/>
  <c r="H467" i="2"/>
  <c r="L463" i="2"/>
  <c r="K461" i="2"/>
  <c r="M459" i="2"/>
  <c r="F449" i="2"/>
  <c r="I648" i="2"/>
  <c r="K646" i="2"/>
  <c r="L644" i="2"/>
  <c r="G632" i="2"/>
  <c r="K630" i="2"/>
  <c r="G618" i="2"/>
  <c r="J614" i="2"/>
  <c r="K612" i="2"/>
  <c r="M609" i="2"/>
  <c r="M598" i="2"/>
  <c r="M596" i="2"/>
  <c r="G594" i="2"/>
  <c r="I585" i="2"/>
  <c r="G584" i="2"/>
  <c r="J580" i="2"/>
  <c r="M577" i="2"/>
  <c r="L572" i="2"/>
  <c r="K565" i="2"/>
  <c r="H564" i="2"/>
  <c r="K562" i="2"/>
  <c r="M560" i="2"/>
  <c r="K558" i="2"/>
  <c r="L556" i="2"/>
  <c r="K555" i="2"/>
  <c r="H546" i="2"/>
  <c r="J485" i="2"/>
  <c r="G467" i="2"/>
  <c r="K463" i="2"/>
  <c r="L459" i="2"/>
  <c r="L375" i="2"/>
  <c r="J401" i="2"/>
  <c r="J393" i="2"/>
  <c r="J385" i="2"/>
  <c r="L907" i="2"/>
  <c r="M902" i="2"/>
  <c r="M900" i="2"/>
  <c r="J899" i="2"/>
  <c r="M884" i="2"/>
  <c r="J883" i="2"/>
  <c r="L875" i="2"/>
  <c r="M868" i="2"/>
  <c r="J867" i="2"/>
  <c r="L851" i="2"/>
  <c r="J833" i="2"/>
  <c r="J817" i="2"/>
  <c r="M794" i="2"/>
  <c r="J773" i="2"/>
  <c r="M768" i="2"/>
  <c r="J767" i="2"/>
  <c r="I759" i="2"/>
  <c r="K723" i="2"/>
  <c r="L703" i="2"/>
  <c r="J678" i="2"/>
  <c r="M662" i="2"/>
  <c r="M660" i="2"/>
  <c r="H648" i="2"/>
  <c r="F646" i="2"/>
  <c r="K644" i="2"/>
  <c r="F632" i="2"/>
  <c r="J630" i="2"/>
  <c r="M628" i="2"/>
  <c r="K620" i="2"/>
  <c r="M615" i="2"/>
  <c r="H614" i="2"/>
  <c r="F612" i="2"/>
  <c r="I609" i="2"/>
  <c r="K605" i="2"/>
  <c r="M601" i="2"/>
  <c r="H598" i="2"/>
  <c r="L596" i="2"/>
  <c r="K590" i="2"/>
  <c r="M587" i="2"/>
  <c r="F584" i="2"/>
  <c r="M581" i="2"/>
  <c r="I580" i="2"/>
  <c r="G577" i="2"/>
  <c r="K572" i="2"/>
  <c r="I565" i="2"/>
  <c r="F564" i="2"/>
  <c r="L560" i="2"/>
  <c r="J558" i="2"/>
  <c r="K556" i="2"/>
  <c r="G555" i="2"/>
  <c r="M547" i="2"/>
  <c r="F546" i="2"/>
  <c r="M530" i="2"/>
  <c r="L514" i="2"/>
  <c r="L510" i="2"/>
  <c r="L506" i="2"/>
  <c r="L502" i="2"/>
  <c r="L498" i="2"/>
  <c r="L494" i="2"/>
  <c r="M489" i="2"/>
  <c r="I485" i="2"/>
  <c r="M481" i="2"/>
  <c r="F463" i="2"/>
  <c r="K459" i="2"/>
  <c r="M457" i="2"/>
  <c r="H630" i="2"/>
  <c r="H485" i="2"/>
  <c r="H481" i="2"/>
  <c r="K31" i="2"/>
  <c r="E35" i="2"/>
  <c r="G33" i="2"/>
  <c r="G35" i="2" s="1"/>
  <c r="G21" i="2"/>
  <c r="G45" i="2"/>
  <c r="G44" i="2"/>
  <c r="I96" i="2"/>
  <c r="H95" i="2"/>
  <c r="G88" i="2"/>
  <c r="G87" i="2"/>
  <c r="I127" i="2"/>
  <c r="G126" i="2"/>
  <c r="G144" i="2"/>
  <c r="G143" i="2"/>
  <c r="G174" i="2"/>
  <c r="G173" i="2"/>
  <c r="G204" i="2"/>
  <c r="G203" i="2"/>
  <c r="H197" i="2"/>
  <c r="I211" i="2"/>
  <c r="G210" i="2"/>
  <c r="G224" i="2"/>
  <c r="G223" i="2"/>
  <c r="G239" i="2"/>
  <c r="I260" i="2"/>
  <c r="G259" i="2"/>
  <c r="J251" i="2"/>
  <c r="L251" i="2"/>
  <c r="G276" i="2"/>
  <c r="H274" i="2"/>
  <c r="F271" i="2"/>
  <c r="H271" i="2"/>
  <c r="H289" i="2"/>
  <c r="I284" i="2"/>
  <c r="M284" i="2"/>
  <c r="G281" i="2"/>
  <c r="G300" i="2"/>
  <c r="I300" i="2"/>
  <c r="J290" i="2"/>
  <c r="L290" i="2"/>
  <c r="K311" i="2"/>
  <c r="I307" i="2"/>
  <c r="G331" i="2"/>
  <c r="I330" i="2"/>
  <c r="J330" i="2"/>
  <c r="K330" i="2"/>
  <c r="J326" i="2"/>
  <c r="G350" i="2"/>
  <c r="I349" i="2"/>
  <c r="J349" i="2"/>
  <c r="K349" i="2"/>
  <c r="J345" i="2"/>
  <c r="I334" i="2"/>
  <c r="K334" i="2"/>
  <c r="M334" i="2"/>
  <c r="F380" i="2"/>
  <c r="G380" i="2"/>
  <c r="I380" i="2"/>
  <c r="M380" i="2"/>
  <c r="I368" i="2"/>
  <c r="K368" i="2"/>
  <c r="M368" i="2"/>
  <c r="F368" i="2"/>
  <c r="F904" i="2"/>
  <c r="G904" i="2"/>
  <c r="I904" i="2"/>
  <c r="K904" i="2"/>
  <c r="M904" i="2"/>
  <c r="F840" i="2"/>
  <c r="G840" i="2"/>
  <c r="I840" i="2"/>
  <c r="K840" i="2"/>
  <c r="M840" i="2"/>
  <c r="G797" i="2"/>
  <c r="I797" i="2"/>
  <c r="J797" i="2"/>
  <c r="K797" i="2"/>
  <c r="L797" i="2"/>
  <c r="M797" i="2"/>
  <c r="F797" i="2"/>
  <c r="F795" i="2"/>
  <c r="G795" i="2"/>
  <c r="H795" i="2"/>
  <c r="I795" i="2"/>
  <c r="J795" i="2"/>
  <c r="K795" i="2"/>
  <c r="M795" i="2"/>
  <c r="K789" i="2"/>
  <c r="H789" i="2"/>
  <c r="I789" i="2"/>
  <c r="J789" i="2"/>
  <c r="L789" i="2"/>
  <c r="M789" i="2"/>
  <c r="F789" i="2"/>
  <c r="I770" i="2"/>
  <c r="F770" i="2"/>
  <c r="G770" i="2"/>
  <c r="K770" i="2"/>
  <c r="M770" i="2"/>
  <c r="I705" i="2"/>
  <c r="F705" i="2"/>
  <c r="G705" i="2"/>
  <c r="H705" i="2"/>
  <c r="J705" i="2"/>
  <c r="K705" i="2"/>
  <c r="M705" i="2"/>
  <c r="I622" i="2"/>
  <c r="H622" i="2"/>
  <c r="J622" i="2"/>
  <c r="K622" i="2"/>
  <c r="L622" i="2"/>
  <c r="M622" i="2"/>
  <c r="F622" i="2"/>
  <c r="K593" i="2"/>
  <c r="M593" i="2"/>
  <c r="G593" i="2"/>
  <c r="L455" i="2"/>
  <c r="F455" i="2"/>
  <c r="G455" i="2"/>
  <c r="H455" i="2"/>
  <c r="I455" i="2"/>
  <c r="J455" i="2"/>
  <c r="M455" i="2"/>
  <c r="K455" i="2"/>
  <c r="I446" i="2"/>
  <c r="F33" i="2"/>
  <c r="F35" i="2" s="1"/>
  <c r="I30" i="2"/>
  <c r="L19" i="2"/>
  <c r="J70" i="2"/>
  <c r="L96" i="2"/>
  <c r="H127" i="2"/>
  <c r="L131" i="2"/>
  <c r="H144" i="2"/>
  <c r="L181" i="2"/>
  <c r="J204" i="2"/>
  <c r="H211" i="2"/>
  <c r="L215" i="2"/>
  <c r="H228" i="2"/>
  <c r="J239" i="2"/>
  <c r="H311" i="2"/>
  <c r="L331" i="2"/>
  <c r="L380" i="2"/>
  <c r="H643" i="2"/>
  <c r="I25" i="2"/>
  <c r="I24" i="2"/>
  <c r="G23" i="2"/>
  <c r="H22" i="2"/>
  <c r="F21" i="2"/>
  <c r="G20" i="2"/>
  <c r="L66" i="2"/>
  <c r="K64" i="2"/>
  <c r="K63" i="2"/>
  <c r="I61" i="2"/>
  <c r="I60" i="2"/>
  <c r="G59" i="2"/>
  <c r="G58" i="2"/>
  <c r="M56" i="2"/>
  <c r="M55" i="2"/>
  <c r="J54" i="2"/>
  <c r="H52" i="2"/>
  <c r="M48" i="2"/>
  <c r="K47" i="2"/>
  <c r="I46" i="2"/>
  <c r="F45" i="2"/>
  <c r="F44" i="2"/>
  <c r="L42" i="2"/>
  <c r="K41" i="2"/>
  <c r="I40" i="2"/>
  <c r="L81" i="2"/>
  <c r="K80" i="2"/>
  <c r="I78" i="2"/>
  <c r="H77" i="2"/>
  <c r="K73" i="2"/>
  <c r="G72" i="2"/>
  <c r="G71" i="2"/>
  <c r="M69" i="2"/>
  <c r="M68" i="2"/>
  <c r="J67" i="2"/>
  <c r="J97" i="2"/>
  <c r="G96" i="2"/>
  <c r="F95" i="2"/>
  <c r="M93" i="2"/>
  <c r="K90" i="2"/>
  <c r="I89" i="2"/>
  <c r="F88" i="2"/>
  <c r="F87" i="2"/>
  <c r="L85" i="2"/>
  <c r="K84" i="2"/>
  <c r="H83" i="2"/>
  <c r="K107" i="2"/>
  <c r="K106" i="2"/>
  <c r="K105" i="2"/>
  <c r="K104" i="2"/>
  <c r="J103" i="2"/>
  <c r="J102" i="2"/>
  <c r="L99" i="2"/>
  <c r="K98" i="2"/>
  <c r="I124" i="2"/>
  <c r="H123" i="2"/>
  <c r="K119" i="2"/>
  <c r="G118" i="2"/>
  <c r="G117" i="2"/>
  <c r="M115" i="2"/>
  <c r="M114" i="2"/>
  <c r="J113" i="2"/>
  <c r="H111" i="2"/>
  <c r="H140" i="2"/>
  <c r="J134" i="2"/>
  <c r="G133" i="2"/>
  <c r="G132" i="2"/>
  <c r="M130" i="2"/>
  <c r="M129" i="2"/>
  <c r="J128" i="2"/>
  <c r="F127" i="2"/>
  <c r="F126" i="2"/>
  <c r="L149" i="2"/>
  <c r="J147" i="2"/>
  <c r="G146" i="2"/>
  <c r="F144" i="2"/>
  <c r="F143" i="2"/>
  <c r="L141" i="2"/>
  <c r="I164" i="2"/>
  <c r="H163" i="2"/>
  <c r="K159" i="2"/>
  <c r="I158" i="2"/>
  <c r="H157" i="2"/>
  <c r="K176" i="2"/>
  <c r="I175" i="2"/>
  <c r="F174" i="2"/>
  <c r="F173" i="2"/>
  <c r="L171" i="2"/>
  <c r="K170" i="2"/>
  <c r="H169" i="2"/>
  <c r="I191" i="2"/>
  <c r="H190" i="2"/>
  <c r="G183" i="2"/>
  <c r="G182" i="2"/>
  <c r="M180" i="2"/>
  <c r="M179" i="2"/>
  <c r="J178" i="2"/>
  <c r="I205" i="2"/>
  <c r="F204" i="2"/>
  <c r="F203" i="2"/>
  <c r="L201" i="2"/>
  <c r="K200" i="2"/>
  <c r="I199" i="2"/>
  <c r="G197" i="2"/>
  <c r="K193" i="2"/>
  <c r="G217" i="2"/>
  <c r="G216" i="2"/>
  <c r="M214" i="2"/>
  <c r="M213" i="2"/>
  <c r="J212" i="2"/>
  <c r="F211" i="2"/>
  <c r="F210" i="2"/>
  <c r="L208" i="2"/>
  <c r="J206" i="2"/>
  <c r="J233" i="2"/>
  <c r="H231" i="2"/>
  <c r="M227" i="2"/>
  <c r="K226" i="2"/>
  <c r="I225" i="2"/>
  <c r="F224" i="2"/>
  <c r="F223" i="2"/>
  <c r="L221" i="2"/>
  <c r="L248" i="2"/>
  <c r="K247" i="2"/>
  <c r="H246" i="2"/>
  <c r="I240" i="2"/>
  <c r="F239" i="2"/>
  <c r="G266" i="2"/>
  <c r="G265" i="2"/>
  <c r="M263" i="2"/>
  <c r="M262" i="2"/>
  <c r="J261" i="2"/>
  <c r="F260" i="2"/>
  <c r="F259" i="2"/>
  <c r="L257" i="2"/>
  <c r="J255" i="2"/>
  <c r="G254" i="2"/>
  <c r="K250" i="2"/>
  <c r="F276" i="2"/>
  <c r="G274" i="2"/>
  <c r="M270" i="2"/>
  <c r="M286" i="2"/>
  <c r="H285" i="2"/>
  <c r="M283" i="2"/>
  <c r="F281" i="2"/>
  <c r="K279" i="2"/>
  <c r="F277" i="2"/>
  <c r="H277" i="2"/>
  <c r="J298" i="2"/>
  <c r="G293" i="2"/>
  <c r="K315" i="2"/>
  <c r="G311" i="2"/>
  <c r="G310" i="2"/>
  <c r="I310" i="2"/>
  <c r="K308" i="2"/>
  <c r="G307" i="2"/>
  <c r="I303" i="2"/>
  <c r="K301" i="2"/>
  <c r="M301" i="2"/>
  <c r="H328" i="2"/>
  <c r="I328" i="2"/>
  <c r="J328" i="2"/>
  <c r="F326" i="2"/>
  <c r="L324" i="2"/>
  <c r="I319" i="2"/>
  <c r="K317" i="2"/>
  <c r="M317" i="2"/>
  <c r="F350" i="2"/>
  <c r="H347" i="2"/>
  <c r="I347" i="2"/>
  <c r="J347" i="2"/>
  <c r="F345" i="2"/>
  <c r="L343" i="2"/>
  <c r="M335" i="2"/>
  <c r="G382" i="2"/>
  <c r="I382" i="2"/>
  <c r="K382" i="2"/>
  <c r="I442" i="2"/>
  <c r="K442" i="2"/>
  <c r="M442" i="2"/>
  <c r="F442" i="2"/>
  <c r="H889" i="2"/>
  <c r="I889" i="2"/>
  <c r="J889" i="2"/>
  <c r="K889" i="2"/>
  <c r="L889" i="2"/>
  <c r="F889" i="2"/>
  <c r="F869" i="2"/>
  <c r="G869" i="2"/>
  <c r="H869" i="2"/>
  <c r="I869" i="2"/>
  <c r="J869" i="2"/>
  <c r="L869" i="2"/>
  <c r="I860" i="2"/>
  <c r="K860" i="2"/>
  <c r="M860" i="2"/>
  <c r="F860" i="2"/>
  <c r="H825" i="2"/>
  <c r="I825" i="2"/>
  <c r="J825" i="2"/>
  <c r="K825" i="2"/>
  <c r="L825" i="2"/>
  <c r="F825" i="2"/>
  <c r="F766" i="2"/>
  <c r="K766" i="2"/>
  <c r="M766" i="2"/>
  <c r="G766" i="2"/>
  <c r="M758" i="2"/>
  <c r="I758" i="2"/>
  <c r="K758" i="2"/>
  <c r="F758" i="2"/>
  <c r="G714" i="2"/>
  <c r="G701" i="2"/>
  <c r="I701" i="2"/>
  <c r="J701" i="2"/>
  <c r="K701" i="2"/>
  <c r="L701" i="2"/>
  <c r="M701" i="2"/>
  <c r="F701" i="2"/>
  <c r="F699" i="2"/>
  <c r="G699" i="2"/>
  <c r="H699" i="2"/>
  <c r="I699" i="2"/>
  <c r="J699" i="2"/>
  <c r="K699" i="2"/>
  <c r="M699" i="2"/>
  <c r="K693" i="2"/>
  <c r="H693" i="2"/>
  <c r="I693" i="2"/>
  <c r="J693" i="2"/>
  <c r="L693" i="2"/>
  <c r="M693" i="2"/>
  <c r="F693" i="2"/>
  <c r="I670" i="2"/>
  <c r="F670" i="2"/>
  <c r="G670" i="2"/>
  <c r="H670" i="2"/>
  <c r="J670" i="2"/>
  <c r="K670" i="2"/>
  <c r="M670" i="2"/>
  <c r="K653" i="2"/>
  <c r="G627" i="2"/>
  <c r="I627" i="2"/>
  <c r="K627" i="2"/>
  <c r="M627" i="2"/>
  <c r="I525" i="2"/>
  <c r="M525" i="2"/>
  <c r="L289" i="2"/>
  <c r="F289" i="2"/>
  <c r="L33" i="2"/>
  <c r="L35" i="2" s="1"/>
  <c r="H88" i="2"/>
  <c r="J116" i="2"/>
  <c r="L127" i="2"/>
  <c r="L144" i="2"/>
  <c r="L211" i="2"/>
  <c r="H224" i="2"/>
  <c r="L228" i="2"/>
  <c r="J284" i="2"/>
  <c r="H307" i="2"/>
  <c r="J334" i="2"/>
  <c r="J350" i="2"/>
  <c r="K466" i="2"/>
  <c r="L593" i="2"/>
  <c r="L653" i="2"/>
  <c r="J770" i="2"/>
  <c r="H824" i="2"/>
  <c r="H840" i="2"/>
  <c r="H888" i="2"/>
  <c r="H904" i="2"/>
  <c r="F25" i="2"/>
  <c r="G24" i="2"/>
  <c r="F22" i="2"/>
  <c r="J66" i="2"/>
  <c r="G63" i="2"/>
  <c r="F61" i="2"/>
  <c r="G60" i="2"/>
  <c r="K56" i="2"/>
  <c r="I55" i="2"/>
  <c r="H54" i="2"/>
  <c r="M49" i="2"/>
  <c r="J48" i="2"/>
  <c r="G47" i="2"/>
  <c r="G46" i="2"/>
  <c r="M44" i="2"/>
  <c r="F41" i="2"/>
  <c r="F40" i="2"/>
  <c r="F78" i="2"/>
  <c r="F77" i="2"/>
  <c r="K69" i="2"/>
  <c r="I68" i="2"/>
  <c r="H67" i="2"/>
  <c r="G97" i="2"/>
  <c r="M95" i="2"/>
  <c r="K93" i="2"/>
  <c r="G89" i="2"/>
  <c r="M87" i="2"/>
  <c r="M86" i="2"/>
  <c r="F84" i="2"/>
  <c r="F83" i="2"/>
  <c r="F124" i="2"/>
  <c r="F123" i="2"/>
  <c r="K115" i="2"/>
  <c r="I114" i="2"/>
  <c r="H113" i="2"/>
  <c r="K137" i="2"/>
  <c r="K130" i="2"/>
  <c r="G129" i="2"/>
  <c r="G128" i="2"/>
  <c r="M126" i="2"/>
  <c r="M150" i="2"/>
  <c r="J149" i="2"/>
  <c r="H147" i="2"/>
  <c r="M143" i="2"/>
  <c r="F164" i="2"/>
  <c r="F163" i="2"/>
  <c r="K154" i="2"/>
  <c r="G175" i="2"/>
  <c r="M173" i="2"/>
  <c r="M172" i="2"/>
  <c r="F170" i="2"/>
  <c r="F169" i="2"/>
  <c r="K187" i="2"/>
  <c r="K180" i="2"/>
  <c r="G179" i="2"/>
  <c r="G178" i="2"/>
  <c r="G205" i="2"/>
  <c r="M203" i="2"/>
  <c r="M202" i="2"/>
  <c r="J201" i="2"/>
  <c r="G200" i="2"/>
  <c r="F199" i="2"/>
  <c r="M197" i="2"/>
  <c r="M196" i="2"/>
  <c r="K194" i="2"/>
  <c r="K214" i="2"/>
  <c r="G213" i="2"/>
  <c r="G212" i="2"/>
  <c r="M210" i="2"/>
  <c r="M209" i="2"/>
  <c r="H206" i="2"/>
  <c r="H233" i="2"/>
  <c r="M228" i="2"/>
  <c r="J227" i="2"/>
  <c r="G226" i="2"/>
  <c r="G225" i="2"/>
  <c r="M223" i="2"/>
  <c r="F247" i="2"/>
  <c r="F246" i="2"/>
  <c r="G240" i="2"/>
  <c r="K263" i="2"/>
  <c r="G262" i="2"/>
  <c r="G261" i="2"/>
  <c r="M259" i="2"/>
  <c r="H255" i="2"/>
  <c r="K251" i="2"/>
  <c r="I249" i="2"/>
  <c r="K249" i="2"/>
  <c r="L271" i="2"/>
  <c r="I270" i="2"/>
  <c r="G286" i="2"/>
  <c r="G282" i="2"/>
  <c r="K282" i="2"/>
  <c r="L300" i="2"/>
  <c r="K290" i="2"/>
  <c r="I314" i="2"/>
  <c r="K314" i="2"/>
  <c r="F303" i="2"/>
  <c r="M330" i="2"/>
  <c r="G329" i="2"/>
  <c r="I329" i="2"/>
  <c r="K329" i="2"/>
  <c r="F319" i="2"/>
  <c r="M349" i="2"/>
  <c r="G348" i="2"/>
  <c r="I348" i="2"/>
  <c r="K348" i="2"/>
  <c r="M338" i="2"/>
  <c r="F338" i="2"/>
  <c r="F435" i="2"/>
  <c r="G435" i="2"/>
  <c r="H435" i="2"/>
  <c r="I435" i="2"/>
  <c r="J435" i="2"/>
  <c r="L435" i="2"/>
  <c r="I908" i="2"/>
  <c r="K908" i="2"/>
  <c r="M908" i="2"/>
  <c r="F908" i="2"/>
  <c r="H873" i="2"/>
  <c r="I873" i="2"/>
  <c r="J873" i="2"/>
  <c r="K873" i="2"/>
  <c r="L873" i="2"/>
  <c r="F873" i="2"/>
  <c r="F853" i="2"/>
  <c r="G853" i="2"/>
  <c r="H853" i="2"/>
  <c r="I853" i="2"/>
  <c r="J853" i="2"/>
  <c r="L853" i="2"/>
  <c r="I844" i="2"/>
  <c r="K844" i="2"/>
  <c r="M844" i="2"/>
  <c r="F844" i="2"/>
  <c r="H809" i="2"/>
  <c r="I809" i="2"/>
  <c r="J809" i="2"/>
  <c r="K809" i="2"/>
  <c r="L809" i="2"/>
  <c r="F809" i="2"/>
  <c r="G765" i="2"/>
  <c r="I765" i="2"/>
  <c r="J765" i="2"/>
  <c r="K765" i="2"/>
  <c r="L765" i="2"/>
  <c r="M765" i="2"/>
  <c r="F765" i="2"/>
  <c r="F763" i="2"/>
  <c r="G763" i="2"/>
  <c r="H763" i="2"/>
  <c r="I763" i="2"/>
  <c r="J763" i="2"/>
  <c r="K763" i="2"/>
  <c r="M763" i="2"/>
  <c r="K757" i="2"/>
  <c r="H757" i="2"/>
  <c r="I757" i="2"/>
  <c r="J757" i="2"/>
  <c r="L757" i="2"/>
  <c r="M757" i="2"/>
  <c r="F757" i="2"/>
  <c r="I738" i="2"/>
  <c r="F738" i="2"/>
  <c r="G738" i="2"/>
  <c r="K738" i="2"/>
  <c r="M738" i="2"/>
  <c r="G574" i="2"/>
  <c r="I574" i="2"/>
  <c r="F574" i="2"/>
  <c r="H574" i="2"/>
  <c r="J574" i="2"/>
  <c r="K574" i="2"/>
  <c r="L574" i="2"/>
  <c r="H465" i="2"/>
  <c r="F465" i="2"/>
  <c r="G465" i="2"/>
  <c r="I465" i="2"/>
  <c r="J465" i="2"/>
  <c r="K465" i="2"/>
  <c r="M465" i="2"/>
  <c r="L465" i="2"/>
  <c r="J19" i="2"/>
  <c r="J49" i="2"/>
  <c r="E909" i="2"/>
  <c r="F446" i="2"/>
  <c r="K33" i="2"/>
  <c r="K35" i="2" s="1"/>
  <c r="E31" i="2"/>
  <c r="F30" i="2"/>
  <c r="F31" i="2" s="1"/>
  <c r="I19" i="2"/>
  <c r="H21" i="2"/>
  <c r="H45" i="2"/>
  <c r="L49" i="2"/>
  <c r="J88" i="2"/>
  <c r="L116" i="2"/>
  <c r="H196" i="2"/>
  <c r="J224" i="2"/>
  <c r="H264" i="2"/>
  <c r="L284" i="2"/>
  <c r="J307" i="2"/>
  <c r="L334" i="2"/>
  <c r="G466" i="2"/>
  <c r="J593" i="2"/>
  <c r="J653" i="2"/>
  <c r="L770" i="2"/>
  <c r="J824" i="2"/>
  <c r="J840" i="2"/>
  <c r="J888" i="2"/>
  <c r="J904" i="2"/>
  <c r="F24" i="2"/>
  <c r="I66" i="2"/>
  <c r="F60" i="2"/>
  <c r="M57" i="2"/>
  <c r="J56" i="2"/>
  <c r="G55" i="2"/>
  <c r="F54" i="2"/>
  <c r="K49" i="2"/>
  <c r="I48" i="2"/>
  <c r="L44" i="2"/>
  <c r="M70" i="2"/>
  <c r="J69" i="2"/>
  <c r="G68" i="2"/>
  <c r="L95" i="2"/>
  <c r="J93" i="2"/>
  <c r="L87" i="2"/>
  <c r="M116" i="2"/>
  <c r="J115" i="2"/>
  <c r="G114" i="2"/>
  <c r="M131" i="2"/>
  <c r="I130" i="2"/>
  <c r="L126" i="2"/>
  <c r="K143" i="2"/>
  <c r="L173" i="2"/>
  <c r="M181" i="2"/>
  <c r="I180" i="2"/>
  <c r="L203" i="2"/>
  <c r="L197" i="2"/>
  <c r="K196" i="2"/>
  <c r="M215" i="2"/>
  <c r="I214" i="2"/>
  <c r="L210" i="2"/>
  <c r="K228" i="2"/>
  <c r="I227" i="2"/>
  <c r="L223" i="2"/>
  <c r="M264" i="2"/>
  <c r="I263" i="2"/>
  <c r="L259" i="2"/>
  <c r="I251" i="2"/>
  <c r="I250" i="2"/>
  <c r="M250" i="2"/>
  <c r="M276" i="2"/>
  <c r="M274" i="2"/>
  <c r="K271" i="2"/>
  <c r="M289" i="2"/>
  <c r="J285" i="2"/>
  <c r="L285" i="2"/>
  <c r="M281" i="2"/>
  <c r="K300" i="2"/>
  <c r="F298" i="2"/>
  <c r="H298" i="2"/>
  <c r="I290" i="2"/>
  <c r="I315" i="2"/>
  <c r="M315" i="2"/>
  <c r="L330" i="2"/>
  <c r="F327" i="2"/>
  <c r="G327" i="2"/>
  <c r="I327" i="2"/>
  <c r="L349" i="2"/>
  <c r="F346" i="2"/>
  <c r="G346" i="2"/>
  <c r="I346" i="2"/>
  <c r="F872" i="2"/>
  <c r="G872" i="2"/>
  <c r="I872" i="2"/>
  <c r="K872" i="2"/>
  <c r="M872" i="2"/>
  <c r="F808" i="2"/>
  <c r="G808" i="2"/>
  <c r="I808" i="2"/>
  <c r="K808" i="2"/>
  <c r="M808" i="2"/>
  <c r="I778" i="2"/>
  <c r="K778" i="2"/>
  <c r="M778" i="2"/>
  <c r="F778" i="2"/>
  <c r="F734" i="2"/>
  <c r="K734" i="2"/>
  <c r="M734" i="2"/>
  <c r="G734" i="2"/>
  <c r="M726" i="2"/>
  <c r="I726" i="2"/>
  <c r="K726" i="2"/>
  <c r="F726" i="2"/>
  <c r="G652" i="2"/>
  <c r="I652" i="2"/>
  <c r="J652" i="2"/>
  <c r="K652" i="2"/>
  <c r="L652" i="2"/>
  <c r="M652" i="2"/>
  <c r="F652" i="2"/>
  <c r="G641" i="2"/>
  <c r="I641" i="2"/>
  <c r="K641" i="2"/>
  <c r="M641" i="2"/>
  <c r="G637" i="2"/>
  <c r="I637" i="2"/>
  <c r="K637" i="2"/>
  <c r="M637" i="2"/>
  <c r="I606" i="2"/>
  <c r="F606" i="2"/>
  <c r="G606" i="2"/>
  <c r="H606" i="2"/>
  <c r="J606" i="2"/>
  <c r="K606" i="2"/>
  <c r="M606" i="2"/>
  <c r="G559" i="2"/>
  <c r="I559" i="2"/>
  <c r="K559" i="2"/>
  <c r="M559" i="2"/>
  <c r="K643" i="2"/>
  <c r="M643" i="2"/>
  <c r="G643" i="2"/>
  <c r="K592" i="2"/>
  <c r="H592" i="2"/>
  <c r="I592" i="2"/>
  <c r="J592" i="2"/>
  <c r="L592" i="2"/>
  <c r="M592" i="2"/>
  <c r="F592" i="2"/>
  <c r="J21" i="2"/>
  <c r="L88" i="2"/>
  <c r="J196" i="2"/>
  <c r="L224" i="2"/>
  <c r="J264" i="2"/>
  <c r="L307" i="2"/>
  <c r="H368" i="2"/>
  <c r="L466" i="2"/>
  <c r="H593" i="2"/>
  <c r="H653" i="2"/>
  <c r="L840" i="2"/>
  <c r="L904" i="2"/>
  <c r="M21" i="2"/>
  <c r="H66" i="2"/>
  <c r="K57" i="2"/>
  <c r="I56" i="2"/>
  <c r="I49" i="2"/>
  <c r="H48" i="2"/>
  <c r="K44" i="2"/>
  <c r="M40" i="2"/>
  <c r="K70" i="2"/>
  <c r="I69" i="2"/>
  <c r="K95" i="2"/>
  <c r="I93" i="2"/>
  <c r="J87" i="2"/>
  <c r="M83" i="2"/>
  <c r="K116" i="2"/>
  <c r="I115" i="2"/>
  <c r="I131" i="2"/>
  <c r="H130" i="2"/>
  <c r="K126" i="2"/>
  <c r="M144" i="2"/>
  <c r="J143" i="2"/>
  <c r="M163" i="2"/>
  <c r="J173" i="2"/>
  <c r="M169" i="2"/>
  <c r="I181" i="2"/>
  <c r="H180" i="2"/>
  <c r="K203" i="2"/>
  <c r="M199" i="2"/>
  <c r="K197" i="2"/>
  <c r="I196" i="2"/>
  <c r="I215" i="2"/>
  <c r="H214" i="2"/>
  <c r="K210" i="2"/>
  <c r="I228" i="2"/>
  <c r="H227" i="2"/>
  <c r="K223" i="2"/>
  <c r="M246" i="2"/>
  <c r="M240" i="2"/>
  <c r="M239" i="2"/>
  <c r="I264" i="2"/>
  <c r="H263" i="2"/>
  <c r="K259" i="2"/>
  <c r="H251" i="2"/>
  <c r="J271" i="2"/>
  <c r="K289" i="2"/>
  <c r="K284" i="2"/>
  <c r="G279" i="2"/>
  <c r="I279" i="2"/>
  <c r="J300" i="2"/>
  <c r="H290" i="2"/>
  <c r="F308" i="2"/>
  <c r="H308" i="2"/>
  <c r="H330" i="2"/>
  <c r="M326" i="2"/>
  <c r="F324" i="2"/>
  <c r="G324" i="2"/>
  <c r="H324" i="2"/>
  <c r="H349" i="2"/>
  <c r="M345" i="2"/>
  <c r="F343" i="2"/>
  <c r="G343" i="2"/>
  <c r="H343" i="2"/>
  <c r="J335" i="2"/>
  <c r="K335" i="2"/>
  <c r="L335" i="2"/>
  <c r="F335" i="2"/>
  <c r="G379" i="2"/>
  <c r="H379" i="2"/>
  <c r="I379" i="2"/>
  <c r="K379" i="2"/>
  <c r="M372" i="2"/>
  <c r="F372" i="2"/>
  <c r="H365" i="2"/>
  <c r="I365" i="2"/>
  <c r="J365" i="2"/>
  <c r="L365" i="2"/>
  <c r="F365" i="2"/>
  <c r="F361" i="2"/>
  <c r="G361" i="2"/>
  <c r="H361" i="2"/>
  <c r="J361" i="2"/>
  <c r="L361" i="2"/>
  <c r="I352" i="2"/>
  <c r="K352" i="2"/>
  <c r="M352" i="2"/>
  <c r="F352" i="2"/>
  <c r="H439" i="2"/>
  <c r="I439" i="2"/>
  <c r="J439" i="2"/>
  <c r="K439" i="2"/>
  <c r="L439" i="2"/>
  <c r="F439" i="2"/>
  <c r="F419" i="2"/>
  <c r="G419" i="2"/>
  <c r="H419" i="2"/>
  <c r="I419" i="2"/>
  <c r="J419" i="2"/>
  <c r="L419" i="2"/>
  <c r="F411" i="2"/>
  <c r="G411" i="2"/>
  <c r="H411" i="2"/>
  <c r="I411" i="2"/>
  <c r="J411" i="2"/>
  <c r="L411" i="2"/>
  <c r="F403" i="2"/>
  <c r="G403" i="2"/>
  <c r="H403" i="2"/>
  <c r="I403" i="2"/>
  <c r="J403" i="2"/>
  <c r="L403" i="2"/>
  <c r="F395" i="2"/>
  <c r="G395" i="2"/>
  <c r="H395" i="2"/>
  <c r="I395" i="2"/>
  <c r="J395" i="2"/>
  <c r="L395" i="2"/>
  <c r="F387" i="2"/>
  <c r="G387" i="2"/>
  <c r="H387" i="2"/>
  <c r="I387" i="2"/>
  <c r="J387" i="2"/>
  <c r="L387" i="2"/>
  <c r="F901" i="2"/>
  <c r="G901" i="2"/>
  <c r="H901" i="2"/>
  <c r="I901" i="2"/>
  <c r="J901" i="2"/>
  <c r="L901" i="2"/>
  <c r="I892" i="2"/>
  <c r="K892" i="2"/>
  <c r="M892" i="2"/>
  <c r="F892" i="2"/>
  <c r="H857" i="2"/>
  <c r="I857" i="2"/>
  <c r="J857" i="2"/>
  <c r="K857" i="2"/>
  <c r="L857" i="2"/>
  <c r="F857" i="2"/>
  <c r="F837" i="2"/>
  <c r="G837" i="2"/>
  <c r="H837" i="2"/>
  <c r="I837" i="2"/>
  <c r="J837" i="2"/>
  <c r="L837" i="2"/>
  <c r="I828" i="2"/>
  <c r="K828" i="2"/>
  <c r="M828" i="2"/>
  <c r="F828" i="2"/>
  <c r="I802" i="2"/>
  <c r="F802" i="2"/>
  <c r="G802" i="2"/>
  <c r="K802" i="2"/>
  <c r="M802" i="2"/>
  <c r="I737" i="2"/>
  <c r="F737" i="2"/>
  <c r="G737" i="2"/>
  <c r="H737" i="2"/>
  <c r="J737" i="2"/>
  <c r="K737" i="2"/>
  <c r="M737" i="2"/>
  <c r="I682" i="2"/>
  <c r="K682" i="2"/>
  <c r="M682" i="2"/>
  <c r="F682" i="2"/>
  <c r="K657" i="2"/>
  <c r="M657" i="2"/>
  <c r="G657" i="2"/>
  <c r="G589" i="2"/>
  <c r="M589" i="2"/>
  <c r="I589" i="2"/>
  <c r="K579" i="2"/>
  <c r="M579" i="2"/>
  <c r="G579" i="2"/>
  <c r="I532" i="2"/>
  <c r="J532" i="2"/>
  <c r="K532" i="2"/>
  <c r="F532" i="2"/>
  <c r="G532" i="2"/>
  <c r="H532" i="2"/>
  <c r="L532" i="2"/>
  <c r="M532" i="2"/>
  <c r="J276" i="2"/>
  <c r="L276" i="2"/>
  <c r="L274" i="2"/>
  <c r="F274" i="2"/>
  <c r="H281" i="2"/>
  <c r="J281" i="2"/>
  <c r="I331" i="2"/>
  <c r="K331" i="2"/>
  <c r="M331" i="2"/>
  <c r="F888" i="2"/>
  <c r="G888" i="2"/>
  <c r="I888" i="2"/>
  <c r="K888" i="2"/>
  <c r="M888" i="2"/>
  <c r="K607" i="2"/>
  <c r="G607" i="2"/>
  <c r="I607" i="2"/>
  <c r="M607" i="2"/>
  <c r="M446" i="2"/>
  <c r="J45" i="2"/>
  <c r="L446" i="2"/>
  <c r="I33" i="2"/>
  <c r="I35" i="2" s="1"/>
  <c r="L30" i="2"/>
  <c r="L31" i="2" s="1"/>
  <c r="G19" i="2"/>
  <c r="L21" i="2"/>
  <c r="L45" i="2"/>
  <c r="H57" i="2"/>
  <c r="H174" i="2"/>
  <c r="L196" i="2"/>
  <c r="H260" i="2"/>
  <c r="L264" i="2"/>
  <c r="J368" i="2"/>
  <c r="J466" i="2"/>
  <c r="F593" i="2"/>
  <c r="L24" i="2"/>
  <c r="M23" i="2"/>
  <c r="K22" i="2"/>
  <c r="K21" i="2"/>
  <c r="J20" i="2"/>
  <c r="J37" i="2"/>
  <c r="G66" i="2"/>
  <c r="L60" i="2"/>
  <c r="M59" i="2"/>
  <c r="K58" i="2"/>
  <c r="I57" i="2"/>
  <c r="G56" i="2"/>
  <c r="M54" i="2"/>
  <c r="K52" i="2"/>
  <c r="G49" i="2"/>
  <c r="G48" i="2"/>
  <c r="M46" i="2"/>
  <c r="M45" i="2"/>
  <c r="I44" i="2"/>
  <c r="F43" i="2"/>
  <c r="F42" i="2"/>
  <c r="L40" i="2"/>
  <c r="G81" i="2"/>
  <c r="K77" i="2"/>
  <c r="K71" i="2"/>
  <c r="I70" i="2"/>
  <c r="G69" i="2"/>
  <c r="M67" i="2"/>
  <c r="M97" i="2"/>
  <c r="M96" i="2"/>
  <c r="J95" i="2"/>
  <c r="H93" i="2"/>
  <c r="M89" i="2"/>
  <c r="K88" i="2"/>
  <c r="I87" i="2"/>
  <c r="F86" i="2"/>
  <c r="F85" i="2"/>
  <c r="L83" i="2"/>
  <c r="G99" i="2"/>
  <c r="K123" i="2"/>
  <c r="K117" i="2"/>
  <c r="I116" i="2"/>
  <c r="G115" i="2"/>
  <c r="M113" i="2"/>
  <c r="K111" i="2"/>
  <c r="K140" i="2"/>
  <c r="J132" i="2"/>
  <c r="G131" i="2"/>
  <c r="G130" i="2"/>
  <c r="M128" i="2"/>
  <c r="M127" i="2"/>
  <c r="J126" i="2"/>
  <c r="G150" i="2"/>
  <c r="F149" i="2"/>
  <c r="M147" i="2"/>
  <c r="K144" i="2"/>
  <c r="I143" i="2"/>
  <c r="F142" i="2"/>
  <c r="F141" i="2"/>
  <c r="L163" i="2"/>
  <c r="K157" i="2"/>
  <c r="I155" i="2"/>
  <c r="M175" i="2"/>
  <c r="K174" i="2"/>
  <c r="I173" i="2"/>
  <c r="F172" i="2"/>
  <c r="F171" i="2"/>
  <c r="L169" i="2"/>
  <c r="K168" i="2"/>
  <c r="I167" i="2"/>
  <c r="K190" i="2"/>
  <c r="I188" i="2"/>
  <c r="J182" i="2"/>
  <c r="G181" i="2"/>
  <c r="G180" i="2"/>
  <c r="M178" i="2"/>
  <c r="M205" i="2"/>
  <c r="M204" i="2"/>
  <c r="J203" i="2"/>
  <c r="F202" i="2"/>
  <c r="F201" i="2"/>
  <c r="L199" i="2"/>
  <c r="J197" i="2"/>
  <c r="G196" i="2"/>
  <c r="F193" i="2"/>
  <c r="J216" i="2"/>
  <c r="G215" i="2"/>
  <c r="G214" i="2"/>
  <c r="M212" i="2"/>
  <c r="M211" i="2"/>
  <c r="J210" i="2"/>
  <c r="G209" i="2"/>
  <c r="F208" i="2"/>
  <c r="M206" i="2"/>
  <c r="M233" i="2"/>
  <c r="K231" i="2"/>
  <c r="G228" i="2"/>
  <c r="G227" i="2"/>
  <c r="M225" i="2"/>
  <c r="M224" i="2"/>
  <c r="I223" i="2"/>
  <c r="F222" i="2"/>
  <c r="F221" i="2"/>
  <c r="F248" i="2"/>
  <c r="L246" i="2"/>
  <c r="K245" i="2"/>
  <c r="I244" i="2"/>
  <c r="L240" i="2"/>
  <c r="K239" i="2"/>
  <c r="H236" i="2"/>
  <c r="J265" i="2"/>
  <c r="G264" i="2"/>
  <c r="G263" i="2"/>
  <c r="M261" i="2"/>
  <c r="M260" i="2"/>
  <c r="J259" i="2"/>
  <c r="G258" i="2"/>
  <c r="F257" i="2"/>
  <c r="M255" i="2"/>
  <c r="M254" i="2"/>
  <c r="I252" i="2"/>
  <c r="G251" i="2"/>
  <c r="L249" i="2"/>
  <c r="I276" i="2"/>
  <c r="J274" i="2"/>
  <c r="I271" i="2"/>
  <c r="J289" i="2"/>
  <c r="F288" i="2"/>
  <c r="M285" i="2"/>
  <c r="G284" i="2"/>
  <c r="K281" i="2"/>
  <c r="F280" i="2"/>
  <c r="I280" i="2"/>
  <c r="J277" i="2"/>
  <c r="H300" i="2"/>
  <c r="M298" i="2"/>
  <c r="K297" i="2"/>
  <c r="L294" i="2"/>
  <c r="F294" i="2"/>
  <c r="I291" i="2"/>
  <c r="G290" i="2"/>
  <c r="L314" i="2"/>
  <c r="H312" i="2"/>
  <c r="J312" i="2"/>
  <c r="J310" i="2"/>
  <c r="M307" i="2"/>
  <c r="I301" i="2"/>
  <c r="G330" i="2"/>
  <c r="K328" i="2"/>
  <c r="I317" i="2"/>
  <c r="G349" i="2"/>
  <c r="K347" i="2"/>
  <c r="G334" i="2"/>
  <c r="H381" i="2"/>
  <c r="I381" i="2"/>
  <c r="J381" i="2"/>
  <c r="L381" i="2"/>
  <c r="J369" i="2"/>
  <c r="K369" i="2"/>
  <c r="L369" i="2"/>
  <c r="F369" i="2"/>
  <c r="H369" i="2"/>
  <c r="F438" i="2"/>
  <c r="G438" i="2"/>
  <c r="I438" i="2"/>
  <c r="K438" i="2"/>
  <c r="M438" i="2"/>
  <c r="H421" i="2"/>
  <c r="I421" i="2"/>
  <c r="J421" i="2"/>
  <c r="K421" i="2"/>
  <c r="L421" i="2"/>
  <c r="F421" i="2"/>
  <c r="H413" i="2"/>
  <c r="I413" i="2"/>
  <c r="J413" i="2"/>
  <c r="K413" i="2"/>
  <c r="L413" i="2"/>
  <c r="F413" i="2"/>
  <c r="H405" i="2"/>
  <c r="I405" i="2"/>
  <c r="J405" i="2"/>
  <c r="K405" i="2"/>
  <c r="L405" i="2"/>
  <c r="F405" i="2"/>
  <c r="H397" i="2"/>
  <c r="I397" i="2"/>
  <c r="J397" i="2"/>
  <c r="K397" i="2"/>
  <c r="L397" i="2"/>
  <c r="F397" i="2"/>
  <c r="H389" i="2"/>
  <c r="I389" i="2"/>
  <c r="J389" i="2"/>
  <c r="K389" i="2"/>
  <c r="L389" i="2"/>
  <c r="F389" i="2"/>
  <c r="F856" i="2"/>
  <c r="G856" i="2"/>
  <c r="I856" i="2"/>
  <c r="K856" i="2"/>
  <c r="M856" i="2"/>
  <c r="F798" i="2"/>
  <c r="K798" i="2"/>
  <c r="M798" i="2"/>
  <c r="G798" i="2"/>
  <c r="M790" i="2"/>
  <c r="I790" i="2"/>
  <c r="K790" i="2"/>
  <c r="F790" i="2"/>
  <c r="G733" i="2"/>
  <c r="I733" i="2"/>
  <c r="J733" i="2"/>
  <c r="K733" i="2"/>
  <c r="L733" i="2"/>
  <c r="M733" i="2"/>
  <c r="F733" i="2"/>
  <c r="F731" i="2"/>
  <c r="G731" i="2"/>
  <c r="H731" i="2"/>
  <c r="I731" i="2"/>
  <c r="J731" i="2"/>
  <c r="K731" i="2"/>
  <c r="M731" i="2"/>
  <c r="K725" i="2"/>
  <c r="H725" i="2"/>
  <c r="I725" i="2"/>
  <c r="J725" i="2"/>
  <c r="L725" i="2"/>
  <c r="M725" i="2"/>
  <c r="F725" i="2"/>
  <c r="I706" i="2"/>
  <c r="F706" i="2"/>
  <c r="G706" i="2"/>
  <c r="K706" i="2"/>
  <c r="M706" i="2"/>
  <c r="K640" i="2"/>
  <c r="F640" i="2"/>
  <c r="G640" i="2"/>
  <c r="H640" i="2"/>
  <c r="I640" i="2"/>
  <c r="J640" i="2"/>
  <c r="M640" i="2"/>
  <c r="G636" i="2"/>
  <c r="F636" i="2"/>
  <c r="H636" i="2"/>
  <c r="I636" i="2"/>
  <c r="J636" i="2"/>
  <c r="K636" i="2"/>
  <c r="M636" i="2"/>
  <c r="K623" i="2"/>
  <c r="M623" i="2"/>
  <c r="G623" i="2"/>
  <c r="K561" i="2"/>
  <c r="M561" i="2"/>
  <c r="G561" i="2"/>
  <c r="I561" i="2"/>
  <c r="I540" i="2"/>
  <c r="J540" i="2"/>
  <c r="K540" i="2"/>
  <c r="H540" i="2"/>
  <c r="L540" i="2"/>
  <c r="M540" i="2"/>
  <c r="F540" i="2"/>
  <c r="F311" i="2"/>
  <c r="I311" i="2"/>
  <c r="G326" i="2"/>
  <c r="H326" i="2"/>
  <c r="I326" i="2"/>
  <c r="I350" i="2"/>
  <c r="K350" i="2"/>
  <c r="M350" i="2"/>
  <c r="G345" i="2"/>
  <c r="H345" i="2"/>
  <c r="I345" i="2"/>
  <c r="F824" i="2"/>
  <c r="G824" i="2"/>
  <c r="I824" i="2"/>
  <c r="K824" i="2"/>
  <c r="M824" i="2"/>
  <c r="I769" i="2"/>
  <c r="F769" i="2"/>
  <c r="G769" i="2"/>
  <c r="H769" i="2"/>
  <c r="J769" i="2"/>
  <c r="K769" i="2"/>
  <c r="M769" i="2"/>
  <c r="I714" i="2"/>
  <c r="K714" i="2"/>
  <c r="M714" i="2"/>
  <c r="F714" i="2"/>
  <c r="G653" i="2"/>
  <c r="M653" i="2"/>
  <c r="I653" i="2"/>
  <c r="J33" i="2"/>
  <c r="J35" i="2" s="1"/>
  <c r="H19" i="2"/>
  <c r="H26" i="2" s="1"/>
  <c r="E444" i="2"/>
  <c r="E26" i="2"/>
  <c r="J57" i="2"/>
  <c r="H96" i="2"/>
  <c r="H131" i="2"/>
  <c r="J174" i="2"/>
  <c r="H181" i="2"/>
  <c r="H215" i="2"/>
  <c r="J260" i="2"/>
  <c r="H331" i="2"/>
  <c r="L368" i="2"/>
  <c r="H380" i="2"/>
  <c r="H466" i="2"/>
  <c r="L607" i="2"/>
  <c r="L643" i="2"/>
  <c r="J714" i="2"/>
  <c r="J58" i="2"/>
  <c r="F57" i="2"/>
  <c r="F56" i="2"/>
  <c r="L54" i="2"/>
  <c r="J52" i="2"/>
  <c r="F48" i="2"/>
  <c r="L46" i="2"/>
  <c r="I45" i="2"/>
  <c r="H44" i="2"/>
  <c r="K40" i="2"/>
  <c r="J77" i="2"/>
  <c r="M72" i="2"/>
  <c r="J71" i="2"/>
  <c r="F70" i="2"/>
  <c r="F69" i="2"/>
  <c r="L67" i="2"/>
  <c r="L97" i="2"/>
  <c r="K96" i="2"/>
  <c r="I95" i="2"/>
  <c r="G93" i="2"/>
  <c r="K89" i="2"/>
  <c r="I88" i="2"/>
  <c r="H87" i="2"/>
  <c r="K83" i="2"/>
  <c r="J123" i="2"/>
  <c r="M118" i="2"/>
  <c r="F116" i="2"/>
  <c r="F115" i="2"/>
  <c r="L113" i="2"/>
  <c r="J111" i="2"/>
  <c r="F131" i="2"/>
  <c r="F130" i="2"/>
  <c r="L128" i="2"/>
  <c r="K127" i="2"/>
  <c r="I126" i="2"/>
  <c r="L147" i="2"/>
  <c r="H143" i="2"/>
  <c r="K163" i="2"/>
  <c r="M158" i="2"/>
  <c r="K175" i="2"/>
  <c r="I174" i="2"/>
  <c r="H173" i="2"/>
  <c r="K169" i="2"/>
  <c r="M191" i="2"/>
  <c r="F181" i="2"/>
  <c r="F180" i="2"/>
  <c r="L178" i="2"/>
  <c r="L205" i="2"/>
  <c r="K204" i="2"/>
  <c r="H203" i="2"/>
  <c r="K199" i="2"/>
  <c r="I197" i="2"/>
  <c r="F215" i="2"/>
  <c r="F214" i="2"/>
  <c r="L212" i="2"/>
  <c r="K211" i="2"/>
  <c r="I210" i="2"/>
  <c r="L206" i="2"/>
  <c r="L233" i="2"/>
  <c r="J231" i="2"/>
  <c r="F227" i="2"/>
  <c r="L225" i="2"/>
  <c r="I224" i="2"/>
  <c r="H223" i="2"/>
  <c r="K246" i="2"/>
  <c r="K240" i="2"/>
  <c r="K266" i="2"/>
  <c r="I265" i="2"/>
  <c r="F264" i="2"/>
  <c r="F263" i="2"/>
  <c r="L261" i="2"/>
  <c r="K260" i="2"/>
  <c r="I259" i="2"/>
  <c r="L255" i="2"/>
  <c r="F251" i="2"/>
  <c r="J249" i="2"/>
  <c r="H276" i="2"/>
  <c r="I274" i="2"/>
  <c r="G271" i="2"/>
  <c r="I289" i="2"/>
  <c r="K285" i="2"/>
  <c r="F284" i="2"/>
  <c r="I283" i="2"/>
  <c r="K283" i="2"/>
  <c r="I281" i="2"/>
  <c r="M279" i="2"/>
  <c r="I277" i="2"/>
  <c r="F300" i="2"/>
  <c r="L298" i="2"/>
  <c r="I297" i="2"/>
  <c r="K293" i="2"/>
  <c r="G291" i="2"/>
  <c r="F290" i="2"/>
  <c r="J314" i="2"/>
  <c r="G313" i="2"/>
  <c r="K313" i="2"/>
  <c r="M311" i="2"/>
  <c r="H310" i="2"/>
  <c r="M308" i="2"/>
  <c r="K307" i="2"/>
  <c r="L304" i="2"/>
  <c r="F304" i="2"/>
  <c r="G301" i="2"/>
  <c r="J332" i="2"/>
  <c r="K332" i="2"/>
  <c r="L332" i="2"/>
  <c r="F330" i="2"/>
  <c r="G328" i="2"/>
  <c r="K326" i="2"/>
  <c r="G317" i="2"/>
  <c r="J316" i="2"/>
  <c r="K316" i="2"/>
  <c r="L316" i="2"/>
  <c r="F349" i="2"/>
  <c r="G347" i="2"/>
  <c r="K345" i="2"/>
  <c r="F334" i="2"/>
  <c r="M382" i="2"/>
  <c r="K380" i="2"/>
  <c r="F377" i="2"/>
  <c r="G377" i="2"/>
  <c r="H377" i="2"/>
  <c r="J377" i="2"/>
  <c r="G368" i="2"/>
  <c r="F364" i="2"/>
  <c r="G364" i="2"/>
  <c r="I364" i="2"/>
  <c r="M364" i="2"/>
  <c r="H905" i="2"/>
  <c r="I905" i="2"/>
  <c r="J905" i="2"/>
  <c r="K905" i="2"/>
  <c r="L905" i="2"/>
  <c r="F905" i="2"/>
  <c r="M889" i="2"/>
  <c r="F885" i="2"/>
  <c r="G885" i="2"/>
  <c r="H885" i="2"/>
  <c r="I885" i="2"/>
  <c r="J885" i="2"/>
  <c r="L885" i="2"/>
  <c r="I876" i="2"/>
  <c r="K876" i="2"/>
  <c r="M876" i="2"/>
  <c r="F876" i="2"/>
  <c r="M869" i="2"/>
  <c r="H841" i="2"/>
  <c r="I841" i="2"/>
  <c r="J841" i="2"/>
  <c r="K841" i="2"/>
  <c r="L841" i="2"/>
  <c r="F841" i="2"/>
  <c r="M825" i="2"/>
  <c r="F821" i="2"/>
  <c r="G821" i="2"/>
  <c r="H821" i="2"/>
  <c r="I821" i="2"/>
  <c r="J821" i="2"/>
  <c r="L821" i="2"/>
  <c r="I812" i="2"/>
  <c r="K812" i="2"/>
  <c r="M812" i="2"/>
  <c r="F812" i="2"/>
  <c r="I801" i="2"/>
  <c r="F801" i="2"/>
  <c r="G801" i="2"/>
  <c r="H801" i="2"/>
  <c r="J801" i="2"/>
  <c r="K801" i="2"/>
  <c r="M801" i="2"/>
  <c r="H797" i="2"/>
  <c r="L795" i="2"/>
  <c r="G789" i="2"/>
  <c r="I746" i="2"/>
  <c r="K746" i="2"/>
  <c r="M746" i="2"/>
  <c r="F746" i="2"/>
  <c r="L705" i="2"/>
  <c r="F702" i="2"/>
  <c r="K702" i="2"/>
  <c r="M702" i="2"/>
  <c r="G702" i="2"/>
  <c r="M694" i="2"/>
  <c r="I694" i="2"/>
  <c r="K694" i="2"/>
  <c r="F694" i="2"/>
  <c r="K671" i="2"/>
  <c r="G671" i="2"/>
  <c r="I671" i="2"/>
  <c r="M671" i="2"/>
  <c r="K656" i="2"/>
  <c r="H656" i="2"/>
  <c r="I656" i="2"/>
  <c r="J656" i="2"/>
  <c r="L656" i="2"/>
  <c r="M656" i="2"/>
  <c r="F656" i="2"/>
  <c r="G622" i="2"/>
  <c r="I593" i="2"/>
  <c r="G588" i="2"/>
  <c r="I588" i="2"/>
  <c r="J588" i="2"/>
  <c r="K588" i="2"/>
  <c r="L588" i="2"/>
  <c r="M588" i="2"/>
  <c r="F588" i="2"/>
  <c r="I356" i="2"/>
  <c r="H353" i="2"/>
  <c r="H443" i="2"/>
  <c r="I430" i="2"/>
  <c r="H427" i="2"/>
  <c r="H423" i="2"/>
  <c r="H415" i="2"/>
  <c r="H407" i="2"/>
  <c r="H399" i="2"/>
  <c r="H391" i="2"/>
  <c r="H383" i="2"/>
  <c r="I896" i="2"/>
  <c r="H893" i="2"/>
  <c r="I880" i="2"/>
  <c r="H877" i="2"/>
  <c r="I864" i="2"/>
  <c r="H861" i="2"/>
  <c r="I848" i="2"/>
  <c r="H845" i="2"/>
  <c r="I832" i="2"/>
  <c r="H829" i="2"/>
  <c r="I816" i="2"/>
  <c r="H813" i="2"/>
  <c r="K786" i="2"/>
  <c r="H785" i="2"/>
  <c r="I779" i="2"/>
  <c r="K754" i="2"/>
  <c r="H753" i="2"/>
  <c r="I747" i="2"/>
  <c r="K722" i="2"/>
  <c r="H721" i="2"/>
  <c r="I715" i="2"/>
  <c r="K690" i="2"/>
  <c r="H689" i="2"/>
  <c r="I683" i="2"/>
  <c r="K673" i="2"/>
  <c r="H672" i="2"/>
  <c r="M669" i="2"/>
  <c r="I668" i="2"/>
  <c r="K659" i="2"/>
  <c r="M639" i="2"/>
  <c r="H638" i="2"/>
  <c r="K609" i="2"/>
  <c r="H608" i="2"/>
  <c r="M605" i="2"/>
  <c r="I604" i="2"/>
  <c r="K595" i="2"/>
  <c r="G575" i="2"/>
  <c r="K575" i="2"/>
  <c r="M573" i="2"/>
  <c r="K563" i="2"/>
  <c r="I552" i="2"/>
  <c r="J552" i="2"/>
  <c r="K552" i="2"/>
  <c r="H548" i="2"/>
  <c r="I520" i="2"/>
  <c r="J520" i="2"/>
  <c r="K520" i="2"/>
  <c r="I516" i="2"/>
  <c r="J516" i="2"/>
  <c r="K516" i="2"/>
  <c r="L516" i="2"/>
  <c r="G516" i="2"/>
  <c r="I451" i="2"/>
  <c r="H451" i="2"/>
  <c r="J451" i="2"/>
  <c r="K451" i="2"/>
  <c r="L451" i="2"/>
  <c r="M451" i="2"/>
  <c r="F451" i="2"/>
  <c r="K363" i="2"/>
  <c r="F356" i="2"/>
  <c r="F353" i="2"/>
  <c r="F443" i="2"/>
  <c r="K437" i="2"/>
  <c r="F430" i="2"/>
  <c r="F427" i="2"/>
  <c r="F423" i="2"/>
  <c r="F415" i="2"/>
  <c r="F407" i="2"/>
  <c r="F399" i="2"/>
  <c r="F391" i="2"/>
  <c r="F383" i="2"/>
  <c r="K903" i="2"/>
  <c r="F896" i="2"/>
  <c r="F893" i="2"/>
  <c r="K887" i="2"/>
  <c r="F880" i="2"/>
  <c r="F877" i="2"/>
  <c r="K871" i="2"/>
  <c r="F864" i="2"/>
  <c r="F861" i="2"/>
  <c r="K855" i="2"/>
  <c r="F848" i="2"/>
  <c r="F845" i="2"/>
  <c r="K839" i="2"/>
  <c r="F832" i="2"/>
  <c r="F829" i="2"/>
  <c r="K823" i="2"/>
  <c r="F816" i="2"/>
  <c r="F813" i="2"/>
  <c r="K807" i="2"/>
  <c r="F786" i="2"/>
  <c r="F785" i="2"/>
  <c r="L783" i="2"/>
  <c r="G779" i="2"/>
  <c r="K775" i="2"/>
  <c r="F754" i="2"/>
  <c r="F753" i="2"/>
  <c r="L751" i="2"/>
  <c r="G747" i="2"/>
  <c r="K743" i="2"/>
  <c r="F722" i="2"/>
  <c r="F721" i="2"/>
  <c r="L719" i="2"/>
  <c r="G715" i="2"/>
  <c r="K711" i="2"/>
  <c r="F690" i="2"/>
  <c r="F689" i="2"/>
  <c r="L687" i="2"/>
  <c r="G683" i="2"/>
  <c r="L676" i="2"/>
  <c r="F672" i="2"/>
  <c r="I669" i="2"/>
  <c r="F668" i="2"/>
  <c r="L646" i="2"/>
  <c r="G639" i="2"/>
  <c r="F638" i="2"/>
  <c r="L616" i="2"/>
  <c r="L612" i="2"/>
  <c r="F608" i="2"/>
  <c r="I605" i="2"/>
  <c r="F604" i="2"/>
  <c r="L582" i="2"/>
  <c r="I573" i="2"/>
  <c r="I568" i="2"/>
  <c r="J568" i="2"/>
  <c r="K568" i="2"/>
  <c r="G566" i="2"/>
  <c r="H566" i="2"/>
  <c r="I566" i="2"/>
  <c r="K553" i="2"/>
  <c r="M553" i="2"/>
  <c r="I528" i="2"/>
  <c r="J528" i="2"/>
  <c r="K528" i="2"/>
  <c r="I548" i="2"/>
  <c r="J548" i="2"/>
  <c r="K548" i="2"/>
  <c r="F483" i="2"/>
  <c r="G483" i="2"/>
  <c r="H483" i="2"/>
  <c r="I483" i="2"/>
  <c r="J483" i="2"/>
  <c r="L483" i="2"/>
  <c r="F320" i="2"/>
  <c r="F339" i="2"/>
  <c r="K333" i="2"/>
  <c r="F373" i="2"/>
  <c r="K367" i="2"/>
  <c r="K366" i="2"/>
  <c r="I363" i="2"/>
  <c r="F357" i="2"/>
  <c r="L353" i="2"/>
  <c r="K351" i="2"/>
  <c r="L443" i="2"/>
  <c r="K441" i="2"/>
  <c r="K440" i="2"/>
  <c r="I437" i="2"/>
  <c r="F431" i="2"/>
  <c r="L427" i="2"/>
  <c r="F425" i="2"/>
  <c r="L423" i="2"/>
  <c r="M422" i="2"/>
  <c r="F417" i="2"/>
  <c r="L415" i="2"/>
  <c r="M414" i="2"/>
  <c r="F409" i="2"/>
  <c r="L407" i="2"/>
  <c r="M406" i="2"/>
  <c r="F401" i="2"/>
  <c r="L399" i="2"/>
  <c r="M398" i="2"/>
  <c r="F393" i="2"/>
  <c r="L391" i="2"/>
  <c r="M390" i="2"/>
  <c r="F385" i="2"/>
  <c r="L383" i="2"/>
  <c r="K907" i="2"/>
  <c r="K906" i="2"/>
  <c r="I903" i="2"/>
  <c r="F897" i="2"/>
  <c r="L893" i="2"/>
  <c r="K891" i="2"/>
  <c r="K890" i="2"/>
  <c r="I887" i="2"/>
  <c r="F881" i="2"/>
  <c r="L877" i="2"/>
  <c r="K875" i="2"/>
  <c r="K874" i="2"/>
  <c r="I871" i="2"/>
  <c r="F865" i="2"/>
  <c r="L861" i="2"/>
  <c r="K859" i="2"/>
  <c r="K858" i="2"/>
  <c r="I855" i="2"/>
  <c r="F849" i="2"/>
  <c r="L845" i="2"/>
  <c r="K843" i="2"/>
  <c r="K842" i="2"/>
  <c r="I839" i="2"/>
  <c r="F833" i="2"/>
  <c r="L829" i="2"/>
  <c r="K827" i="2"/>
  <c r="K826" i="2"/>
  <c r="I823" i="2"/>
  <c r="F817" i="2"/>
  <c r="L813" i="2"/>
  <c r="K811" i="2"/>
  <c r="K810" i="2"/>
  <c r="I807" i="2"/>
  <c r="F806" i="2"/>
  <c r="F805" i="2"/>
  <c r="L803" i="2"/>
  <c r="G788" i="2"/>
  <c r="G787" i="2"/>
  <c r="M785" i="2"/>
  <c r="M784" i="2"/>
  <c r="J783" i="2"/>
  <c r="G782" i="2"/>
  <c r="F781" i="2"/>
  <c r="M779" i="2"/>
  <c r="K776" i="2"/>
  <c r="I775" i="2"/>
  <c r="F774" i="2"/>
  <c r="F773" i="2"/>
  <c r="L771" i="2"/>
  <c r="G756" i="2"/>
  <c r="G755" i="2"/>
  <c r="M753" i="2"/>
  <c r="M752" i="2"/>
  <c r="J751" i="2"/>
  <c r="G750" i="2"/>
  <c r="F749" i="2"/>
  <c r="M747" i="2"/>
  <c r="K744" i="2"/>
  <c r="I743" i="2"/>
  <c r="F742" i="2"/>
  <c r="F741" i="2"/>
  <c r="L739" i="2"/>
  <c r="G724" i="2"/>
  <c r="G723" i="2"/>
  <c r="M721" i="2"/>
  <c r="M720" i="2"/>
  <c r="J719" i="2"/>
  <c r="G718" i="2"/>
  <c r="F717" i="2"/>
  <c r="M715" i="2"/>
  <c r="K712" i="2"/>
  <c r="I711" i="2"/>
  <c r="F710" i="2"/>
  <c r="F709" i="2"/>
  <c r="L707" i="2"/>
  <c r="G692" i="2"/>
  <c r="G691" i="2"/>
  <c r="M689" i="2"/>
  <c r="M688" i="2"/>
  <c r="J687" i="2"/>
  <c r="G686" i="2"/>
  <c r="F685" i="2"/>
  <c r="M683" i="2"/>
  <c r="K680" i="2"/>
  <c r="J676" i="2"/>
  <c r="M672" i="2"/>
  <c r="M668" i="2"/>
  <c r="M667" i="2"/>
  <c r="G664" i="2"/>
  <c r="L662" i="2"/>
  <c r="K661" i="2"/>
  <c r="H660" i="2"/>
  <c r="G655" i="2"/>
  <c r="F654" i="2"/>
  <c r="J646" i="2"/>
  <c r="M638" i="2"/>
  <c r="L632" i="2"/>
  <c r="I631" i="2"/>
  <c r="G630" i="2"/>
  <c r="L628" i="2"/>
  <c r="F624" i="2"/>
  <c r="I621" i="2"/>
  <c r="F620" i="2"/>
  <c r="M617" i="2"/>
  <c r="I616" i="2"/>
  <c r="J612" i="2"/>
  <c r="M608" i="2"/>
  <c r="M604" i="2"/>
  <c r="M603" i="2"/>
  <c r="G600" i="2"/>
  <c r="L598" i="2"/>
  <c r="K597" i="2"/>
  <c r="H596" i="2"/>
  <c r="G591" i="2"/>
  <c r="F590" i="2"/>
  <c r="J582" i="2"/>
  <c r="I577" i="2"/>
  <c r="M571" i="2"/>
  <c r="K569" i="2"/>
  <c r="M569" i="2"/>
  <c r="G567" i="2"/>
  <c r="I567" i="2"/>
  <c r="K567" i="2"/>
  <c r="L552" i="2"/>
  <c r="I536" i="2"/>
  <c r="J536" i="2"/>
  <c r="K536" i="2"/>
  <c r="L520" i="2"/>
  <c r="M336" i="2"/>
  <c r="J333" i="2"/>
  <c r="M370" i="2"/>
  <c r="J367" i="2"/>
  <c r="I366" i="2"/>
  <c r="H363" i="2"/>
  <c r="M354" i="2"/>
  <c r="K353" i="2"/>
  <c r="J351" i="2"/>
  <c r="K443" i="2"/>
  <c r="J441" i="2"/>
  <c r="I440" i="2"/>
  <c r="H437" i="2"/>
  <c r="M428" i="2"/>
  <c r="K427" i="2"/>
  <c r="K423" i="2"/>
  <c r="K422" i="2"/>
  <c r="K415" i="2"/>
  <c r="K414" i="2"/>
  <c r="K407" i="2"/>
  <c r="K406" i="2"/>
  <c r="K399" i="2"/>
  <c r="K398" i="2"/>
  <c r="K391" i="2"/>
  <c r="K390" i="2"/>
  <c r="K383" i="2"/>
  <c r="J907" i="2"/>
  <c r="I906" i="2"/>
  <c r="H903" i="2"/>
  <c r="M894" i="2"/>
  <c r="K893" i="2"/>
  <c r="J891" i="2"/>
  <c r="I890" i="2"/>
  <c r="H887" i="2"/>
  <c r="M878" i="2"/>
  <c r="K877" i="2"/>
  <c r="J875" i="2"/>
  <c r="I874" i="2"/>
  <c r="H871" i="2"/>
  <c r="M862" i="2"/>
  <c r="K861" i="2"/>
  <c r="J859" i="2"/>
  <c r="I858" i="2"/>
  <c r="H855" i="2"/>
  <c r="M846" i="2"/>
  <c r="K845" i="2"/>
  <c r="J843" i="2"/>
  <c r="I842" i="2"/>
  <c r="H839" i="2"/>
  <c r="M830" i="2"/>
  <c r="K829" i="2"/>
  <c r="J827" i="2"/>
  <c r="I826" i="2"/>
  <c r="H823" i="2"/>
  <c r="M814" i="2"/>
  <c r="K813" i="2"/>
  <c r="J811" i="2"/>
  <c r="I810" i="2"/>
  <c r="H807" i="2"/>
  <c r="K803" i="2"/>
  <c r="L785" i="2"/>
  <c r="K784" i="2"/>
  <c r="I783" i="2"/>
  <c r="L779" i="2"/>
  <c r="I776" i="2"/>
  <c r="H775" i="2"/>
  <c r="K771" i="2"/>
  <c r="L753" i="2"/>
  <c r="K752" i="2"/>
  <c r="I751" i="2"/>
  <c r="L747" i="2"/>
  <c r="I744" i="2"/>
  <c r="H743" i="2"/>
  <c r="K739" i="2"/>
  <c r="L721" i="2"/>
  <c r="K720" i="2"/>
  <c r="I719" i="2"/>
  <c r="L715" i="2"/>
  <c r="I712" i="2"/>
  <c r="H711" i="2"/>
  <c r="K707" i="2"/>
  <c r="L689" i="2"/>
  <c r="K688" i="2"/>
  <c r="I687" i="2"/>
  <c r="L683" i="2"/>
  <c r="I680" i="2"/>
  <c r="M677" i="2"/>
  <c r="I676" i="2"/>
  <c r="L672" i="2"/>
  <c r="L668" i="2"/>
  <c r="K667" i="2"/>
  <c r="K662" i="2"/>
  <c r="M647" i="2"/>
  <c r="H646" i="2"/>
  <c r="L638" i="2"/>
  <c r="J632" i="2"/>
  <c r="K628" i="2"/>
  <c r="K617" i="2"/>
  <c r="H616" i="2"/>
  <c r="M613" i="2"/>
  <c r="I612" i="2"/>
  <c r="L608" i="2"/>
  <c r="L604" i="2"/>
  <c r="K603" i="2"/>
  <c r="K598" i="2"/>
  <c r="M583" i="2"/>
  <c r="H582" i="2"/>
  <c r="I576" i="2"/>
  <c r="K576" i="2"/>
  <c r="K571" i="2"/>
  <c r="M568" i="2"/>
  <c r="M566" i="2"/>
  <c r="I560" i="2"/>
  <c r="J560" i="2"/>
  <c r="K560" i="2"/>
  <c r="G558" i="2"/>
  <c r="H558" i="2"/>
  <c r="I558" i="2"/>
  <c r="H552" i="2"/>
  <c r="M528" i="2"/>
  <c r="I524" i="2"/>
  <c r="J524" i="2"/>
  <c r="K524" i="2"/>
  <c r="H520" i="2"/>
  <c r="M516" i="2"/>
  <c r="M805" i="2"/>
  <c r="M804" i="2"/>
  <c r="I803" i="2"/>
  <c r="K785" i="2"/>
  <c r="I784" i="2"/>
  <c r="G783" i="2"/>
  <c r="M781" i="2"/>
  <c r="K779" i="2"/>
  <c r="G775" i="2"/>
  <c r="M773" i="2"/>
  <c r="M772" i="2"/>
  <c r="I771" i="2"/>
  <c r="K753" i="2"/>
  <c r="I752" i="2"/>
  <c r="G751" i="2"/>
  <c r="M749" i="2"/>
  <c r="K747" i="2"/>
  <c r="G743" i="2"/>
  <c r="M741" i="2"/>
  <c r="M740" i="2"/>
  <c r="I739" i="2"/>
  <c r="K721" i="2"/>
  <c r="I720" i="2"/>
  <c r="G719" i="2"/>
  <c r="M717" i="2"/>
  <c r="K715" i="2"/>
  <c r="G711" i="2"/>
  <c r="M709" i="2"/>
  <c r="M708" i="2"/>
  <c r="I707" i="2"/>
  <c r="K689" i="2"/>
  <c r="I688" i="2"/>
  <c r="G687" i="2"/>
  <c r="M685" i="2"/>
  <c r="K683" i="2"/>
  <c r="K677" i="2"/>
  <c r="H676" i="2"/>
  <c r="J672" i="2"/>
  <c r="K668" i="2"/>
  <c r="J662" i="2"/>
  <c r="M654" i="2"/>
  <c r="I647" i="2"/>
  <c r="G646" i="2"/>
  <c r="K638" i="2"/>
  <c r="I632" i="2"/>
  <c r="J628" i="2"/>
  <c r="M624" i="2"/>
  <c r="M620" i="2"/>
  <c r="G616" i="2"/>
  <c r="K613" i="2"/>
  <c r="H612" i="2"/>
  <c r="J608" i="2"/>
  <c r="K604" i="2"/>
  <c r="J598" i="2"/>
  <c r="M590" i="2"/>
  <c r="I583" i="2"/>
  <c r="G582" i="2"/>
  <c r="M575" i="2"/>
  <c r="L568" i="2"/>
  <c r="L566" i="2"/>
  <c r="G552" i="2"/>
  <c r="M548" i="2"/>
  <c r="I544" i="2"/>
  <c r="J544" i="2"/>
  <c r="K544" i="2"/>
  <c r="L528" i="2"/>
  <c r="G520" i="2"/>
  <c r="H516" i="2"/>
  <c r="H471" i="2"/>
  <c r="I471" i="2"/>
  <c r="J471" i="2"/>
  <c r="K471" i="2"/>
  <c r="L471" i="2"/>
  <c r="M471" i="2"/>
  <c r="F471" i="2"/>
  <c r="G512" i="2"/>
  <c r="G508" i="2"/>
  <c r="G504" i="2"/>
  <c r="G500" i="2"/>
  <c r="G496" i="2"/>
  <c r="G492" i="2"/>
  <c r="G487" i="2"/>
  <c r="G481" i="2"/>
  <c r="I479" i="2"/>
  <c r="H469" i="2"/>
  <c r="H449" i="2"/>
  <c r="L512" i="2"/>
  <c r="L508" i="2"/>
  <c r="L504" i="2"/>
  <c r="L500" i="2"/>
  <c r="L496" i="2"/>
  <c r="L492" i="2"/>
  <c r="L487" i="2"/>
  <c r="L481" i="2"/>
  <c r="K512" i="2"/>
  <c r="K508" i="2"/>
  <c r="K504" i="2"/>
  <c r="K500" i="2"/>
  <c r="K496" i="2"/>
  <c r="K492" i="2"/>
  <c r="I489" i="2"/>
  <c r="K487" i="2"/>
  <c r="F485" i="2"/>
  <c r="K481" i="2"/>
  <c r="M479" i="2"/>
  <c r="F477" i="2"/>
  <c r="G475" i="2"/>
  <c r="J473" i="2"/>
  <c r="M469" i="2"/>
  <c r="I463" i="2"/>
  <c r="G457" i="2"/>
  <c r="J453" i="2"/>
  <c r="M449" i="2"/>
  <c r="J512" i="2"/>
  <c r="J508" i="2"/>
  <c r="J504" i="2"/>
  <c r="J500" i="2"/>
  <c r="J496" i="2"/>
  <c r="J492" i="2"/>
  <c r="H489" i="2"/>
  <c r="J487" i="2"/>
  <c r="J481" i="2"/>
  <c r="L479" i="2"/>
  <c r="I473" i="2"/>
  <c r="L469" i="2"/>
  <c r="H463" i="2"/>
  <c r="I453" i="2"/>
  <c r="K449" i="2"/>
  <c r="K479" i="2"/>
  <c r="M477" i="2"/>
  <c r="H473" i="2"/>
  <c r="J469" i="2"/>
  <c r="G463" i="2"/>
  <c r="H453" i="2"/>
  <c r="J449" i="2"/>
  <c r="K909" i="2" l="1"/>
  <c r="F26" i="2"/>
  <c r="F444" i="2"/>
  <c r="K444" i="2"/>
  <c r="L444" i="2"/>
  <c r="M26" i="2"/>
  <c r="J909" i="2"/>
  <c r="H444" i="2"/>
  <c r="M444" i="2"/>
  <c r="K26" i="2"/>
  <c r="G444" i="2"/>
  <c r="L26" i="2"/>
  <c r="H909" i="2"/>
  <c r="G26" i="2"/>
  <c r="I31" i="2"/>
  <c r="M909" i="2"/>
  <c r="I444" i="2"/>
  <c r="J444" i="2"/>
  <c r="L909" i="2"/>
  <c r="F909" i="2"/>
  <c r="G909" i="2"/>
  <c r="I26" i="2"/>
  <c r="J26" i="2"/>
  <c r="I909" i="2"/>
</calcChain>
</file>

<file path=xl/sharedStrings.xml><?xml version="1.0" encoding="utf-8"?>
<sst xmlns="http://schemas.openxmlformats.org/spreadsheetml/2006/main" count="2665" uniqueCount="974">
  <si>
    <t>№ п/п</t>
  </si>
  <si>
    <t>Наименование подстанции</t>
  </si>
  <si>
    <t>Очередь ограничения, МВт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</si>
  <si>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</si>
  <si>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</si>
  <si>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</si>
  <si>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</si>
  <si>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</si>
  <si>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</si>
  <si>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</si>
  <si>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</si>
  <si>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</si>
  <si>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</si>
  <si>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</si>
  <si>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</si>
  <si>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>Наименование фидера</t>
  </si>
  <si>
    <t>АО "Волжский трубный завод"</t>
  </si>
  <si>
    <t>ГПП-2</t>
  </si>
  <si>
    <t>РП-10, яч. 32</t>
  </si>
  <si>
    <t>РП-10, яч. 31</t>
  </si>
  <si>
    <t>РП-12, яч. 15</t>
  </si>
  <si>
    <t>РП-6, яч. 21</t>
  </si>
  <si>
    <t>РП-6, яч. 9</t>
  </si>
  <si>
    <t>РП-6, яч. 7</t>
  </si>
  <si>
    <t>РП-6, яч. 11,61</t>
  </si>
  <si>
    <t>Итого</t>
  </si>
  <si>
    <t>АО "Себряковцемент"</t>
  </si>
  <si>
    <t>ПС "Цементная-1"</t>
  </si>
  <si>
    <t>ПС "Цементная-2"</t>
  </si>
  <si>
    <t>ф. 6 кВ №24</t>
  </si>
  <si>
    <t>Электропориемники потребителя</t>
  </si>
  <si>
    <t>ООО "Волгопромтранс"</t>
  </si>
  <si>
    <t>АО "Волжский Оргсинтез"</t>
  </si>
  <si>
    <t>ПС "Метионин-1"</t>
  </si>
  <si>
    <t>ПС "Метионин-2"</t>
  </si>
  <si>
    <t>ПС Городская-2</t>
  </si>
  <si>
    <t>ООО "Банный комплекс "Волжский"</t>
  </si>
  <si>
    <t>ИП Блинков С.О.</t>
  </si>
  <si>
    <t>ПС Городская-1</t>
  </si>
  <si>
    <t>ООО фирма "БМК"</t>
  </si>
  <si>
    <t>ООО "Волжский энергосбыт"</t>
  </si>
  <si>
    <t>ООО "ВТЦ Плюс"</t>
  </si>
  <si>
    <t>ООО "ГостСтандартЦемент"</t>
  </si>
  <si>
    <t>ИП Гусаров Е.Ж.</t>
  </si>
  <si>
    <t>ПС Городская-3</t>
  </si>
  <si>
    <t>ИП Джафаров Д.и.о.</t>
  </si>
  <si>
    <t>ИП Джафарова Н.В.</t>
  </si>
  <si>
    <t>ПС Волжская</t>
  </si>
  <si>
    <t>ООО "ЛЕРУА МЕРЛЕН ВОСТОК"</t>
  </si>
  <si>
    <t>ООО "ЛУКОЙЛ-ЭНЕРГОСЕРВИС"</t>
  </si>
  <si>
    <t>ООО "МагнитЭнерго"</t>
  </si>
  <si>
    <t>ООО "РегионЭнергоКонтракт"</t>
  </si>
  <si>
    <t>ООО "РЭС-34"</t>
  </si>
  <si>
    <t>ИП Сафронов В.В.</t>
  </si>
  <si>
    <t>ООО "СТРАЙК"</t>
  </si>
  <si>
    <t>ИП Глава КФХ Тупикова Е.А.</t>
  </si>
  <si>
    <t>ПС ЛПК</t>
  </si>
  <si>
    <t>ООО "УниОР"</t>
  </si>
  <si>
    <t>ООО "СК"Флагман"</t>
  </si>
  <si>
    <t>ЗАО "Юг-Трейд"</t>
  </si>
  <si>
    <t>ОАО "Волжский абразивный завод"</t>
  </si>
  <si>
    <t>ООО "Аверс"</t>
  </si>
  <si>
    <t>Общество автомобилистов и мотоциклистов "Автолюбитель"</t>
  </si>
  <si>
    <t>Потребительский гаражно-строительный кооператив "Автомобилист" (ПГСК "Автомобилист")</t>
  </si>
  <si>
    <t>Общество с ограниченной ответственностью "Автопромсервис"</t>
  </si>
  <si>
    <t>Общество с ограниеченной ответственностью "Автореал"</t>
  </si>
  <si>
    <t>Общество с ограниченной ответственностью "Азалия" (ООО "Азалия")</t>
  </si>
  <si>
    <t>ПС Скудры</t>
  </si>
  <si>
    <t>Общество с ограниченной ответственностью "АКВА"</t>
  </si>
  <si>
    <t>Общество с ограниченной ответственностью "Управляющая Компания "Акрас" (ООО "УК"Акрас")</t>
  </si>
  <si>
    <t>Общество с ограниченной ответственностью "УК"Акрас" (ООО "УК"Акрас")</t>
  </si>
  <si>
    <t>Общество с ограниченной ответственностью Управляющая компания "ЖКХ Алдан"</t>
  </si>
  <si>
    <t>Анохин Александр Сергеевич</t>
  </si>
  <si>
    <t>ООО "Асфальт"</t>
  </si>
  <si>
    <t>ООО "Атон"</t>
  </si>
  <si>
    <t>ООО "Аттол"</t>
  </si>
  <si>
    <t>ООО "Туристский комплекс Ахтуба"</t>
  </si>
  <si>
    <t>Физическое лицо Баранов Валерик Давидсонович</t>
  </si>
  <si>
    <t>ИП Баранов Валерик Давидсонович</t>
  </si>
  <si>
    <t>Индивидуальный предприниматель Блинков Олег Павлович</t>
  </si>
  <si>
    <t>Индивидуальный предприниматель Бойко Любовь Васильевна</t>
  </si>
  <si>
    <t>ГСК "Бриг"</t>
  </si>
  <si>
    <t>ИП Бритвина Наталья Петровна</t>
  </si>
  <si>
    <t>ЗАО "ВГиК"</t>
  </si>
  <si>
    <t>ПС Зеленая</t>
  </si>
  <si>
    <t>ООО "Торговый Дом "Велес"</t>
  </si>
  <si>
    <t>Тофарищество собственников недвижимости садоводческое некоммерческое товарищество "Вишневый сад"</t>
  </si>
  <si>
    <t>Садоводческое некоммерческое товарищество "Волга" (СНТ "Волга")</t>
  </si>
  <si>
    <t>ООО "Волгопродукт"</t>
  </si>
  <si>
    <t>Волгоградское областное государственное унитарное предприятие "Волгофарм"</t>
  </si>
  <si>
    <t xml:space="preserve">Профессиональное образовательное учреждение "Волжская автомобильная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Волгоградской области (ПОУ "Волжская </t>
  </si>
  <si>
    <t>ООО "Волжский Лада"</t>
  </si>
  <si>
    <t>Общество с ограниченной ответственностью "Волжский стандарт"</t>
  </si>
  <si>
    <t>Общество с ограниченной ответственностью "ВолНА"</t>
  </si>
  <si>
    <t>ИП Воронина Оксана Александровна</t>
  </si>
  <si>
    <t>Кооператив "Восход" по строительству и эксплуатации гаражей для индивидуальных владельцев</t>
  </si>
  <si>
    <t>ООО "ВТЦ Надежда"</t>
  </si>
  <si>
    <t>ПАО "Вымпел - Коммуникации"</t>
  </si>
  <si>
    <t>ООО "Газпром газораспределение Волгоград"</t>
  </si>
  <si>
    <t>ООО " Газэнергосеть розница"</t>
  </si>
  <si>
    <t>Индивидуальный предприниматель Галачинский Андрей Викторович</t>
  </si>
  <si>
    <t>ООО "Гермес"</t>
  </si>
  <si>
    <t>Гланц-Калустов Гарри Михайлович</t>
  </si>
  <si>
    <t>Общество с ограниченной ответственностью "Гранд Терра"</t>
  </si>
  <si>
    <t>ИП Гриева В.В.</t>
  </si>
  <si>
    <t>Индивидуальный предприниматель Гринцов Александр Николаевич</t>
  </si>
  <si>
    <t>Индивидуальный предприниматель Гриценко Михаил Петрович (ИП Гриценко М.П.)</t>
  </si>
  <si>
    <t>ПС ЦРМЗ</t>
  </si>
  <si>
    <t>Индивидуальный предприниматель Данева Лариса Васильевна</t>
  </si>
  <si>
    <t>Садоводческое некоммерческое товарищество "Дары природы"</t>
  </si>
  <si>
    <t>ООО УК "Дом Сервис"</t>
  </si>
  <si>
    <t>ООО"Дончанка"</t>
  </si>
  <si>
    <t>ООО "Дорзола"</t>
  </si>
  <si>
    <t>Индивидуальный предприниматель Евсеев Сергей Юрьевич</t>
  </si>
  <si>
    <t>ОАО "ЕПК Волжский"</t>
  </si>
  <si>
    <t>ООО "Управляющая компания "Жилищное Эксплуатационная Управление"</t>
  </si>
  <si>
    <t>Садоводческое некоммерческое товарищество "Заканалье" (СНТ "Заканалье")</t>
  </si>
  <si>
    <t>Индивидуальный предприниматель Заплаткин Алексей Николаевич</t>
  </si>
  <si>
    <t>ООО Лебединской Н.А. "Заря"</t>
  </si>
  <si>
    <t>ПО "Заря"</t>
  </si>
  <si>
    <t>Садоводческое некоммерческое товарищество "Заря"</t>
  </si>
  <si>
    <t>Индивидуальный предприниматель Зимовец Максим Владимирович</t>
  </si>
  <si>
    <t>ООО "Знание"</t>
  </si>
  <si>
    <t>Общество с ограниченной ответственностью "Зодиал"</t>
  </si>
  <si>
    <t>Индивидуальный предприниматель Иванов Виктор Егорович (ИП Иванов В.Е.)</t>
  </si>
  <si>
    <t>ООО "Иволга"</t>
  </si>
  <si>
    <t>Закрытое акционерное общество "ИКС 5 Недвижимость"</t>
  </si>
  <si>
    <t>ООО "Ил Фаро-3000"</t>
  </si>
  <si>
    <t>ООО "Инвест"</t>
  </si>
  <si>
    <t>ООО "ИнвестБизнесПроект"</t>
  </si>
  <si>
    <t>ООО "Иристон-плюс"</t>
  </si>
  <si>
    <t>Садоводческое некоммерческое товарищество "Исток" (СНТ "Исток")</t>
  </si>
  <si>
    <t>ООО "Кантус"</t>
  </si>
  <si>
    <t>Общество с ограниченной ответственностью "Капитал-Инвест" (ООО"Капитал-Инвест")</t>
  </si>
  <si>
    <t>Общество с ограниченной ответственностью "Кардинал" (ООО"Кардинал")</t>
  </si>
  <si>
    <t>Физическое лицо Карпов Юрий Иванович</t>
  </si>
  <si>
    <t>ООО "Квинта"</t>
  </si>
  <si>
    <t>Общество с ограниченной ответственностью "Кипарис" (ООО "Кипарис")</t>
  </si>
  <si>
    <t>ИП Киржанова Т.В.</t>
  </si>
  <si>
    <t>ОАО "КОД"</t>
  </si>
  <si>
    <t>ООО "Фирма КОМФИ-СКБ"</t>
  </si>
  <si>
    <t>ООО "УК Комфортный Жилой Дом" (ООО "УК КЖД")</t>
  </si>
  <si>
    <t>Индивидуальный предприниматель Косинцев Александр Александрович</t>
  </si>
  <si>
    <t>Индивидуальный предприниматель Красильникова Светлана Павловна</t>
  </si>
  <si>
    <t>ООО "Крест-Майор"</t>
  </si>
  <si>
    <t>Индивидуальный предприниматель Крутов Сергей Борисович</t>
  </si>
  <si>
    <t>Индивидуальный предприниматель Крылов Дмитрий Юрьевич</t>
  </si>
  <si>
    <t>Кулаженко Олег Александрович</t>
  </si>
  <si>
    <t>Общество с ограниченной ответственностью  "Лада Дом"</t>
  </si>
  <si>
    <t>Садоводческое некоммерческое товарищество "Латекс"</t>
  </si>
  <si>
    <t>Общество с ограниченной ответственностью "Линк" (ООО "Линк")</t>
  </si>
  <si>
    <t>ООО "Локус"</t>
  </si>
  <si>
    <t>ГСК "Луч"</t>
  </si>
  <si>
    <t>Индивидуальный предприниматель Мартиросян Аида Товмасовна</t>
  </si>
  <si>
    <t>Общество с ограниченной ответственностью "Научно-производственная фирма "Медстар" (ООО "НПФ "Медстар")</t>
  </si>
  <si>
    <t>Гаражный специализированный потребительский кооператив "Металлист" (ГСПК "Металлист")</t>
  </si>
  <si>
    <t>АО "Завод "Метеор"</t>
  </si>
  <si>
    <t>Индивидуальный предприниматель Мисюк Владимир Иванович</t>
  </si>
  <si>
    <t>ТСН СНТ"Мичуринец"</t>
  </si>
  <si>
    <t>Индивидуальный предприниматель Могильникова Ольга Сергеевна</t>
  </si>
  <si>
    <t>Молостов Александр Викторович</t>
  </si>
  <si>
    <t>Акционерное общество "Молсыркомбинат-Волжский"</t>
  </si>
  <si>
    <t>ООО "Моно"</t>
  </si>
  <si>
    <t>Морозов Олег Игоревич</t>
  </si>
  <si>
    <t>Индивидуальный предприниматель Москалев О.А.</t>
  </si>
  <si>
    <t>ООО "Мотус-Телеком"</t>
  </si>
  <si>
    <t>Индивидуальный предприниматель Мошнин Алексей Вадимович</t>
  </si>
  <si>
    <t>Общество с ограниченной ответственностью УК "Моя Компания"</t>
  </si>
  <si>
    <t>Общество с ограниченной ответственностью "Многофункциональное предприятие жилищного хозяйства"</t>
  </si>
  <si>
    <t>Государственное казенное учреждение Волгоградской области "Многофункциональный центр предоставления государственных и муниципальный услуг" (ГКУ ВО "МФЦ")</t>
  </si>
  <si>
    <t>Общество с ограниченной ответственностью "Мясокур - Волжский"</t>
  </si>
  <si>
    <t>ИП Наймарк Игорь Владимирович</t>
  </si>
  <si>
    <t>АО Банк "Национальный стандарт"</t>
  </si>
  <si>
    <t>Общество с ограниченной ответственностью "УК НАШ ДОМ"</t>
  </si>
  <si>
    <t>Немов Валерий Алексеевич</t>
  </si>
  <si>
    <t>Водномоторный потребительский гаражный кооператив "Нептун"</t>
  </si>
  <si>
    <t>ИП Никифоров Павел Сергеевич</t>
  </si>
  <si>
    <t>Садоводческое некомерческое товарищество "Новые сады"</t>
  </si>
  <si>
    <t>Общество с ограниченной ответственностью "Нью Тон"</t>
  </si>
  <si>
    <t>Гаражно-строительный кооператив по строительству и эксплуатации коллективных гаражей-стоянок и автомобилей (мотоциклов) индивидуальных владельцев "Орбита" (ГСК "Орбита")</t>
  </si>
  <si>
    <t>Общество с ограниченной ответственностью "Волжское ритуальное предприятие "Память"</t>
  </si>
  <si>
    <t>ИП Панченко Александр Григорьевич</t>
  </si>
  <si>
    <t>ЗАО "Паритет"</t>
  </si>
  <si>
    <t>Пестредильникова Надежда Николаевна</t>
  </si>
  <si>
    <t>Гаражно-строительный кооператив "Планета" (ГСК "Планета")</t>
  </si>
  <si>
    <t>ООО "Подземметаллзащита"</t>
  </si>
  <si>
    <t>Подставко Александр Иванович</t>
  </si>
  <si>
    <t>Индивидуальный предприниматель Пономарев Юрий Васильевич</t>
  </si>
  <si>
    <t>ИП Попова Н.В.</t>
  </si>
  <si>
    <t>Общество с ограниченной ответственностью Производственно-техническое предприятие  "Поршень"</t>
  </si>
  <si>
    <t>ФГУП Почта России</t>
  </si>
  <si>
    <t>Кооператив по строительству и эксплуатации коллективных гаражей  "Прибой" (ГСК "Прибой")</t>
  </si>
  <si>
    <t>Местная религиозная организация православный приход храма Воскресения Христова города Волжского Калачевской Епархии Русской Православный Церкви</t>
  </si>
  <si>
    <t>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(Московский Патриархат)</t>
  </si>
  <si>
    <t>Местная религиозная организация православный "Приход храма  Христо-Рождественского г.Волжского Волгоградской Епархии Русской Православной Церкви" (Московский Патриархат)</t>
  </si>
  <si>
    <t>Местная религиозная организация православный Приход храма Серафима Саровского г. Волжского Волгоградской Епархии Русской Православной Церкви (Московский Патриархат)</t>
  </si>
  <si>
    <t>Общество с ограниченной ответственностью "ПрофиДо"</t>
  </si>
  <si>
    <t>Прудников Руслан Петрович</t>
  </si>
  <si>
    <t>Садоводческое некоммерческое товарищество "Радуга" (СНТ "Радуга")</t>
  </si>
  <si>
    <t>Кооператив по строительству и эксплуатации коллективных гаражей "Ракета"  (ГСК "Ракета")</t>
  </si>
  <si>
    <t>Садоводческое некоммерческое товарищество "Рассвет" (СНТ "Рассвет")</t>
  </si>
  <si>
    <t>Ратников Игорь Михайлович</t>
  </si>
  <si>
    <t>ИП Резниченко Ирина Валерьевна</t>
  </si>
  <si>
    <t>Рзаев Азер Адиль оглы</t>
  </si>
  <si>
    <t>ПАО "Ростелеком"</t>
  </si>
  <si>
    <t>Индивидуальный предприниматель Ртищева Ирина Николаевна</t>
  </si>
  <si>
    <t>ООО "Русский Стиль"</t>
  </si>
  <si>
    <t>Негосударственное образовательное учреждение средняя общеобразовательная школа "Русско-американская школа" (НОУ СОШ "Русско-американская школа")</t>
  </si>
  <si>
    <t>ООО "Русэнергосбыт"</t>
  </si>
  <si>
    <t>ИП Савельев Михаил Борисович</t>
  </si>
  <si>
    <t>ООО "Саво"</t>
  </si>
  <si>
    <t>Садоводческое некоммерческое товарищество "Садовод-1"</t>
  </si>
  <si>
    <t>СНТ "Садовод - 1"</t>
  </si>
  <si>
    <t>Индивидуальный предприниматель Самуйлина Наталья Ивановна</t>
  </si>
  <si>
    <t>ПАО "Сбербанк России"</t>
  </si>
  <si>
    <t>Общество с ограниченной ответственностью "Сеал-Сити"</t>
  </si>
  <si>
    <t>ООО "Селтис"</t>
  </si>
  <si>
    <t xml:space="preserve"> Сизоненко Лариса Владимировна</t>
  </si>
  <si>
    <t>ПГСК "Скиф"</t>
  </si>
  <si>
    <t>Индивидуальный предприниматель Сластя Дмитрий Олегович (ИП Сластя Д.О.)</t>
  </si>
  <si>
    <t>ООО "Современница"</t>
  </si>
  <si>
    <t>Гаражно-строительный кооператив "Сокол" (ГСК "Сокол")</t>
  </si>
  <si>
    <t>Акционерное общество  "Спецэнергомонтаж"</t>
  </si>
  <si>
    <t>ООО "Управляющая компания "Спутник"</t>
  </si>
  <si>
    <t>ООО СРИ "ГАРР"</t>
  </si>
  <si>
    <t>ООО "СТАВНЕФТЬ"</t>
  </si>
  <si>
    <t>Общество с ограниченной ответственностью "Старая башня"</t>
  </si>
  <si>
    <t>ИП Стариков Иван Иванович</t>
  </si>
  <si>
    <t>Кооператив "Строитель" по строительству и эксплуатации гаражей</t>
  </si>
  <si>
    <t>Физическое лицо Табашников Евгений Анатольевич</t>
  </si>
  <si>
    <t>ГСК "Таврия"</t>
  </si>
  <si>
    <t xml:space="preserve"> Тавровский Александр Петрович</t>
  </si>
  <si>
    <t>ООО "Тамерлан"</t>
  </si>
  <si>
    <t>ООО "Технолайт-Волга"</t>
  </si>
  <si>
    <t>Общество с ограниченной ответственностью "Технологии развлечений"</t>
  </si>
  <si>
    <t>ООО "ТЕХОСНАСТКА-РТД"</t>
  </si>
  <si>
    <t>Общество с ограниченной ответственностью "Топаз " ( ООО"Топаз")</t>
  </si>
  <si>
    <t>Торговый дом Т.Т. ООО</t>
  </si>
  <si>
    <t>ООО "Торговый дом "Т.Т."</t>
  </si>
  <si>
    <t>Общество с ограниченной ответственностью "ТРАНСЭЛ"</t>
  </si>
  <si>
    <t>ООО "Трест-Волжский"</t>
  </si>
  <si>
    <t>Товарищество собственников нежвижимости Садоводческое некоммерческое товарищество "Труд"</t>
  </si>
  <si>
    <t>Товарищество собственников жилья  "40 лет Победы 62" (ТСЖ "40 лет Победы 62")</t>
  </si>
  <si>
    <t>Товарищество собственников жилья  "Александрова, 39" (ТСЖ "Александрова,39")</t>
  </si>
  <si>
    <t>Товарищество собственников жилья Александрова, 43</t>
  </si>
  <si>
    <t>Товарищество собственников жилья "Александрова, 5"</t>
  </si>
  <si>
    <t>Товарищество собственников жилья "ВИД"</t>
  </si>
  <si>
    <t>Товарищество собственников жилья "Волжане"</t>
  </si>
  <si>
    <t>Товарищество собственников жилья "Дружбы 79" (ТСЖ "Дружбы 79")</t>
  </si>
  <si>
    <t>Товарищество собственников жилья "Европа"</t>
  </si>
  <si>
    <t>ТСЖ Карбышева, 57  НП (ОДПУ)</t>
  </si>
  <si>
    <t>ТСЖ "Карбышева 95"</t>
  </si>
  <si>
    <t>ТСЖ "Ленина 134 Б"</t>
  </si>
  <si>
    <t>Товарищество собственников жилья "Мира, 79" (ТСЖ "Мира, 79")</t>
  </si>
  <si>
    <t>Товарищество собственников жилья "Набережная"</t>
  </si>
  <si>
    <t>Товарищество собственников жилья "Наш дом" (ТСЖ "Наш дом")</t>
  </si>
  <si>
    <t>Товарищество собственников жилья "Новый Дом"</t>
  </si>
  <si>
    <t>Товарищество собственников жилья "Оломоуцкая 35" (ТСЖ "Оломоуцкая 35")</t>
  </si>
  <si>
    <t>Товарищество собственников жилья "Оломоуцкая 35А" (ТСЖ "Оломоуцкая 35А")</t>
  </si>
  <si>
    <t>Товарищество собственников жилья "Оломоуцкая, 37"</t>
  </si>
  <si>
    <t>Товарещество собственников жилья "СИТИ - Дом"</t>
  </si>
  <si>
    <t>ТСЖ "Советская, 25</t>
  </si>
  <si>
    <t>Товарищество собственников жилья "Содружество-161"</t>
  </si>
  <si>
    <t>Умнов Руслан Евгеньевич</t>
  </si>
  <si>
    <t>Общество с ограниченной ответственностью "Умный город"</t>
  </si>
  <si>
    <t>ООО "Универсальный оптовый рынок"</t>
  </si>
  <si>
    <t>ООО "Управляющая компания"</t>
  </si>
  <si>
    <t>ООО "Уютный Дом"</t>
  </si>
  <si>
    <t>ООО "Управляющая Компания "Флагман-Сервис"</t>
  </si>
  <si>
    <t>ИП Франгулян Володя Патваканович</t>
  </si>
  <si>
    <t>Индивидуальный предприниматель Хан Рашид Хамид</t>
  </si>
  <si>
    <t>ГСПК "Химик"</t>
  </si>
  <si>
    <t>Общество с ограниченной ответственностью "Хлебокомбинат-Волжский"</t>
  </si>
  <si>
    <t>Общество с ограниченной ответственностью "Царь Продукт"</t>
  </si>
  <si>
    <t xml:space="preserve"> Садоводческое некоммерческое товарищество"Цветущий сад"  (СНТ"Цветущий сад")</t>
  </si>
  <si>
    <t>ООО "Центр"</t>
  </si>
  <si>
    <t xml:space="preserve"> Общество с ограниченной ответственностью "Центральный"</t>
  </si>
  <si>
    <t>ООО ЦУМ</t>
  </si>
  <si>
    <t>Потребительский гаражно-строительный кооператив "Чайка" (ГСК "Чайка")</t>
  </si>
  <si>
    <t>Индивидуальный предприниматель Щекотур Василий Александрович</t>
  </si>
  <si>
    <t>ООО "Экос"</t>
  </si>
  <si>
    <t>ООО "Эксплуатационная организация"</t>
  </si>
  <si>
    <t>ООО "Электротехническая компания"</t>
  </si>
  <si>
    <t>Общество с ограниченной отвественностью "Эльмонт"</t>
  </si>
  <si>
    <t>Общество с ограниченной ответственностью "ЭНЕРГО-ИНВЕСТ"</t>
  </si>
  <si>
    <t>Общество с ограниченной ответственностью "ЭнергоСТРОЙ"</t>
  </si>
  <si>
    <t>ОАО "ЭР-Телеком Холдинг"</t>
  </si>
  <si>
    <t>ООО "ЮгКровСтрой"</t>
  </si>
  <si>
    <t>Индивидуальный предприниматель Юнеев Юрий Григорьевич (ИП Юнеев Ю.Г.)</t>
  </si>
  <si>
    <t>Гаражно-строительный кооператив "Юпитер" (ГСК "Юпитер")</t>
  </si>
  <si>
    <t>ПС "Ахтуба"</t>
  </si>
  <si>
    <t>ООО "Волжское Полесье-энерго"</t>
  </si>
  <si>
    <t>ПС "Гидролизная"</t>
  </si>
  <si>
    <t>ООО "Агропромснаб"</t>
  </si>
  <si>
    <t>ООО "Большие возможности"</t>
  </si>
  <si>
    <t>ИП Суппес</t>
  </si>
  <si>
    <t xml:space="preserve"> ПС "Жирновская"</t>
  </si>
  <si>
    <t xml:space="preserve">ООО "Север строй" </t>
  </si>
  <si>
    <t>ООО Транзит</t>
  </si>
  <si>
    <t>ИП Богачев</t>
  </si>
  <si>
    <t>ЗАО НВ УТТ</t>
  </si>
  <si>
    <t>ИП Горбачев</t>
  </si>
  <si>
    <t>КФХ Соловьев</t>
  </si>
  <si>
    <t>ООО "Ависта"</t>
  </si>
  <si>
    <t>ГУП ВО АТП</t>
  </si>
  <si>
    <t>ПОУ Жирновская автошк</t>
  </si>
  <si>
    <t>МУП-Горхоз</t>
  </si>
  <si>
    <t>ООО Лукойлэнергосервис</t>
  </si>
  <si>
    <t>ГБПОУ ЖНТ</t>
  </si>
  <si>
    <t>МУП Благоустройство</t>
  </si>
  <si>
    <t>ООО Волганефтемаш</t>
  </si>
  <si>
    <t>ООО Сондас-Дентал</t>
  </si>
  <si>
    <t xml:space="preserve"> ПС "Линево"</t>
  </si>
  <si>
    <t>Лесхоз</t>
  </si>
  <si>
    <t>ФЛ Исмаилов</t>
  </si>
  <si>
    <t>ООО "Агротехсервис"</t>
  </si>
  <si>
    <t>ООО Немо</t>
  </si>
  <si>
    <t>ФЛ Свежинцев</t>
  </si>
  <si>
    <t>АО Краснодаргазстрой</t>
  </si>
  <si>
    <t>ИП Шевчук</t>
  </si>
  <si>
    <t>ООО "Петрохимальянс"</t>
  </si>
  <si>
    <t xml:space="preserve"> ПС "Медведица"</t>
  </si>
  <si>
    <t>ФЛ Любименко</t>
  </si>
  <si>
    <t xml:space="preserve"> ПС "Красный Яр"</t>
  </si>
  <si>
    <t>ООО Русский хлеб</t>
  </si>
  <si>
    <t>ФЛ Ковалева</t>
  </si>
  <si>
    <t>ООО Спектр</t>
  </si>
  <si>
    <t>ИП Еремин</t>
  </si>
  <si>
    <t xml:space="preserve"> ПС "Елань-1"</t>
  </si>
  <si>
    <t>ИП Папоян</t>
  </si>
  <si>
    <t>ОАО "Агроснаб"</t>
  </si>
  <si>
    <t>ОАО Еланский элеватор</t>
  </si>
  <si>
    <t>ИП Балясников</t>
  </si>
  <si>
    <t>РСУ</t>
  </si>
  <si>
    <t>ООО "Еланское"</t>
  </si>
  <si>
    <t>ООО "Еланьфермаш"</t>
  </si>
  <si>
    <t>КХ Ахременко</t>
  </si>
  <si>
    <t>МУП Еланское КХ</t>
  </si>
  <si>
    <t>ИП Магомедов</t>
  </si>
  <si>
    <t>ИП Волков</t>
  </si>
  <si>
    <t>ООО Авнгард</t>
  </si>
  <si>
    <t>ПС "Рудня"</t>
  </si>
  <si>
    <t>МУП Комхоз</t>
  </si>
  <si>
    <t>ИП Решетняк</t>
  </si>
  <si>
    <t>ИП Стебловская</t>
  </si>
  <si>
    <t>ФЛ Огнева</t>
  </si>
  <si>
    <t>ГСК 55 ТП-270</t>
  </si>
  <si>
    <t>ПС "Городская"</t>
  </si>
  <si>
    <t>ООО КЗСМИ</t>
  </si>
  <si>
    <t>ПС "Промзона"</t>
  </si>
  <si>
    <t>ГК 30 ТП-48</t>
  </si>
  <si>
    <t>ООО "ЗСМ" ТП-88</t>
  </si>
  <si>
    <t>ПС "НС-2"</t>
  </si>
  <si>
    <t>ИП Филиппов Д.В. ТП-8</t>
  </si>
  <si>
    <t>ПС "Центральная"</t>
  </si>
  <si>
    <t>ГБУ "Волгоградавтодор" ТП-185</t>
  </si>
  <si>
    <t>ГК-34 ТП-264</t>
  </si>
  <si>
    <t>ПС "Микрорайон"</t>
  </si>
  <si>
    <t>ООО "Агропромэнерго" ТП-229</t>
  </si>
  <si>
    <t>СОНТ "Механизатор" ТП-99</t>
  </si>
  <si>
    <t>ПС "Северная"</t>
  </si>
  <si>
    <t>ГСК-15 ТП-181</t>
  </si>
  <si>
    <t>ГК  №8 "Волга" ТП-234</t>
  </si>
  <si>
    <t>ООО "ВМК" ТП- 179</t>
  </si>
  <si>
    <t>И П  Величко А.В. ТП-85</t>
  </si>
  <si>
    <t>ГК-36 ТП-265</t>
  </si>
  <si>
    <t>ООО "Пульсар" ТП-67</t>
  </si>
  <si>
    <t>ГБУ "Волгоградавтодор" ТП-197</t>
  </si>
  <si>
    <t>ГСК 10 ТП-4</t>
  </si>
  <si>
    <t>ЗАО "Лига продуктов" ТП-5</t>
  </si>
  <si>
    <t>ООО  "Любимый город" ТП-105</t>
  </si>
  <si>
    <t>Камышинская ТЭЦ</t>
  </si>
  <si>
    <t>МАУ " Спорткомплекс текстильщик" ТП-258</t>
  </si>
  <si>
    <t>ООО "Дубрава" ТП-129</t>
  </si>
  <si>
    <t>ИП  Трахин П.В. ТП-3</t>
  </si>
  <si>
    <t>ГСК 25 ТП-200</t>
  </si>
  <si>
    <t>ООО СМУ "Жилстрой" ТП-120</t>
  </si>
  <si>
    <t>ООО "Камышинская зерновая компания" ТП-230</t>
  </si>
  <si>
    <t>ПС "Крановая"</t>
  </si>
  <si>
    <t>ООО " Камышинский машзавод " ТП-72</t>
  </si>
  <si>
    <t>ООО КПП</t>
  </si>
  <si>
    <t>ОАО "Газэнергосервис"</t>
  </si>
  <si>
    <t>ОАО "Камышинпищепром" ТП-27</t>
  </si>
  <si>
    <t>СНО Южный-1 ТП-237</t>
  </si>
  <si>
    <t>МБУ "ДК "Текстильщик" ТП-112</t>
  </si>
  <si>
    <t>ГСК  "КМПМК" ТП-141</t>
  </si>
  <si>
    <t>ГК N 26 ТП-141</t>
  </si>
  <si>
    <t>МАУ "КДТ" ТП-143</t>
  </si>
  <si>
    <t>СПК "Мичуринский" ТП-96</t>
  </si>
  <si>
    <t>ЗАО "Корпорация "Глория Джинс" ТП-198</t>
  </si>
  <si>
    <t>ООО Автобаза № 6 ТП-76</t>
  </si>
  <si>
    <t>ООО "СтройДевелопмент" ТП-53</t>
  </si>
  <si>
    <t>ИП  Раот В.А. ТП-53</t>
  </si>
  <si>
    <t>ООО "ККС"</t>
  </si>
  <si>
    <t>СНТ  Южный-2 ТП-11</t>
  </si>
  <si>
    <t>ПО  "Камышинское" ТП-75</t>
  </si>
  <si>
    <t>ФЛ Кленин ТП-41</t>
  </si>
  <si>
    <t>МУП "Торговый дом г. Камышина" ТП-36"</t>
  </si>
  <si>
    <t>ИП Тимощенко ТП-36</t>
  </si>
  <si>
    <t>ООО "ККРЗ" ТП-278</t>
  </si>
  <si>
    <t>ООО "Гостиница "Опава" ТП-228</t>
  </si>
  <si>
    <t>ООО "Камышин - Лада" ТП-238</t>
  </si>
  <si>
    <t>ИП  Иванов О.И. ТП-240</t>
  </si>
  <si>
    <t>ПС"Верхняя Добринка"</t>
  </si>
  <si>
    <t>ОАО "Котовскагротранс" ТП-292</t>
  </si>
  <si>
    <t>ПС "Котово"</t>
  </si>
  <si>
    <t>ГК № 27 ТП-46</t>
  </si>
  <si>
    <t>ООО "НВЭМ"</t>
  </si>
  <si>
    <t>Камышинская техническая школа РОСТО</t>
  </si>
  <si>
    <t>ООО "Пластикам"</t>
  </si>
  <si>
    <t>ООО "МагнитЭнерго" ТП-292</t>
  </si>
  <si>
    <t>ГУП "Волгоградская областная автоколонна" № 1733 ТП-42</t>
  </si>
  <si>
    <t>Себряковская мельница</t>
  </si>
  <si>
    <t>ПС "Михайловская"</t>
  </si>
  <si>
    <t>АК-1297</t>
  </si>
  <si>
    <t>Типография</t>
  </si>
  <si>
    <t>ПС "Пищевая"</t>
  </si>
  <si>
    <t>ДСУ-2 ТП-54</t>
  </si>
  <si>
    <t>ЗАО ВСК-РГР</t>
  </si>
  <si>
    <t>ООО Атлант</t>
  </si>
  <si>
    <t>Себряковский маслоэкстракционный завод</t>
  </si>
  <si>
    <t>Себряковский элеватор ТП-21</t>
  </si>
  <si>
    <t>Себряковский элеватор ТП-145</t>
  </si>
  <si>
    <t>Себряковский элеватор ТП-24</t>
  </si>
  <si>
    <t>Себряковский элеватор ТП-22</t>
  </si>
  <si>
    <t>Приволжстройсервис</t>
  </si>
  <si>
    <t>Агросервис запчасти</t>
  </si>
  <si>
    <t>ООО «Магнат» ТП-28</t>
  </si>
  <si>
    <t>ООО «Магнат» ТП-33</t>
  </si>
  <si>
    <t>Сельхозтехника ТП-90</t>
  </si>
  <si>
    <t>ПС "Себряковская"</t>
  </si>
  <si>
    <t>Сельхозтехника ТП-44</t>
  </si>
  <si>
    <t>Сельхозтехника ТП-149</t>
  </si>
  <si>
    <t>Сельхозхимия</t>
  </si>
  <si>
    <t>ООО «МИЛНА»</t>
  </si>
  <si>
    <t>ООО «Пушнина»</t>
  </si>
  <si>
    <t>ДСУ-2</t>
  </si>
  <si>
    <t>ФСК « Святогор»</t>
  </si>
  <si>
    <t>Михайловская ТЭЦ</t>
  </si>
  <si>
    <t>Газораспределительная</t>
  </si>
  <si>
    <t>Железная дорога ТП-65</t>
  </si>
  <si>
    <t>Железная дорога ТП-60</t>
  </si>
  <si>
    <t>ООО « Михайловский УПП»</t>
  </si>
  <si>
    <t>Себряковский маш.завод</t>
  </si>
  <si>
    <t>База «Водоканала»</t>
  </si>
  <si>
    <t>База ООО «Магнат»</t>
  </si>
  <si>
    <t>База ОАО «ТЭЦ»</t>
  </si>
  <si>
    <t>«Центр-В»</t>
  </si>
  <si>
    <t>База ООО «Электросервис»</t>
  </si>
  <si>
    <t>Производственная база</t>
  </si>
  <si>
    <t>ДСУ-2 ТП-68</t>
  </si>
  <si>
    <t>ДСУ-2 ТП-164</t>
  </si>
  <si>
    <t xml:space="preserve"> ООО «Вилс»</t>
  </si>
  <si>
    <t>ООО Михайловка-агропромэнерго</t>
  </si>
  <si>
    <t>ИП Секачев</t>
  </si>
  <si>
    <t>ООО"ЭкспоПро"</t>
  </si>
  <si>
    <t>ПС "Заречная"</t>
  </si>
  <si>
    <t>ОАО «Межрегионэнергосбыт»</t>
  </si>
  <si>
    <t>ООО «Доннефть»</t>
  </si>
  <si>
    <t xml:space="preserve">ЗАО «Фроловорайагропромтехника» </t>
  </si>
  <si>
    <t xml:space="preserve">ПС "Заводская" </t>
  </si>
  <si>
    <t>ГБУ ВО «Волгоградавтодор» база</t>
  </si>
  <si>
    <t>ОАО «Приволжтранстрой» СМП 273</t>
  </si>
  <si>
    <t xml:space="preserve">ЗАО «Фроловское автохозяйство» </t>
  </si>
  <si>
    <t xml:space="preserve">ООО» Генерирующая сбытовая компания» </t>
  </si>
  <si>
    <t xml:space="preserve">ЦПО Фроловского района </t>
  </si>
  <si>
    <t>ИП Баблоян М.А.</t>
  </si>
  <si>
    <t xml:space="preserve">ООО «Газсвязьсистема» </t>
  </si>
  <si>
    <t xml:space="preserve">ООО Инициатива </t>
  </si>
  <si>
    <t>ИП Афонасьева Т.И.</t>
  </si>
  <si>
    <t xml:space="preserve">ООО Торговый дом Зукельман </t>
  </si>
  <si>
    <t>Население ТП 567</t>
  </si>
  <si>
    <t>ООО «Нивола»</t>
  </si>
  <si>
    <t>ИП Напалкова</t>
  </si>
  <si>
    <t>ООО «Комунальщик»</t>
  </si>
  <si>
    <t>ООО «УНИстрой-1»</t>
  </si>
  <si>
    <t>Население  ТП 613</t>
  </si>
  <si>
    <t>ООО «Новатор»</t>
  </si>
  <si>
    <t>ООО « Водоснабжение» база</t>
  </si>
  <si>
    <t>Население ТП 564</t>
  </si>
  <si>
    <t>ИП Усков А.А.</t>
  </si>
  <si>
    <t>Население ТП 829</t>
  </si>
  <si>
    <t>ГБУ ВО «Волгоградавтодор» АБЗ</t>
  </si>
  <si>
    <t>Население  ТП 814</t>
  </si>
  <si>
    <t>Население  ТП 830</t>
  </si>
  <si>
    <t>Население  ТП 556</t>
  </si>
  <si>
    <t>Население  ТП 585</t>
  </si>
  <si>
    <t>Население  ТП 560</t>
  </si>
  <si>
    <t>Население  ТП 595</t>
  </si>
  <si>
    <t>Население  ТП 553</t>
  </si>
  <si>
    <t>Население  ТП 1</t>
  </si>
  <si>
    <t>Население  ТП 703 Т2</t>
  </si>
  <si>
    <t>Население  ТП 820</t>
  </si>
  <si>
    <t>Население  ТП 559</t>
  </si>
  <si>
    <t>Население  ТП 586</t>
  </si>
  <si>
    <t>Население  ТП 9</t>
  </si>
  <si>
    <t>Население  ТП 801</t>
  </si>
  <si>
    <t>Население  ТП 4</t>
  </si>
  <si>
    <t>Население  ТП 563</t>
  </si>
  <si>
    <t xml:space="preserve">Автоколонна АТП </t>
  </si>
  <si>
    <t>ПС "Серафимович"</t>
  </si>
  <si>
    <t>ООО «Эльбрус»</t>
  </si>
  <si>
    <t>ДРСУ</t>
  </si>
  <si>
    <t>ИП Краснова</t>
  </si>
  <si>
    <t>ХПП</t>
  </si>
  <si>
    <t>ИП Пашко</t>
  </si>
  <si>
    <t>Турбаза</t>
  </si>
  <si>
    <t>ИП Харькин</t>
  </si>
  <si>
    <t>ИП"Джикия"</t>
  </si>
  <si>
    <t xml:space="preserve"> ПС "Городище"</t>
  </si>
  <si>
    <t>ООО"Вилон"</t>
  </si>
  <si>
    <t>ООО"Восхождение"</t>
  </si>
  <si>
    <t>с/о "Садовод"</t>
  </si>
  <si>
    <t xml:space="preserve"> РП-1 Городище</t>
  </si>
  <si>
    <t>ООО"Казпромволга"</t>
  </si>
  <si>
    <t>ООО"Агропромэнерго"</t>
  </si>
  <si>
    <t>ООО"КТВ"</t>
  </si>
  <si>
    <t>ООО "Дельта"</t>
  </si>
  <si>
    <t>ООО"Випойл"</t>
  </si>
  <si>
    <t>ИП "Амбарцумя"</t>
  </si>
  <si>
    <t>ИП "Вдовин"</t>
  </si>
  <si>
    <t>ИП "Казарян"</t>
  </si>
  <si>
    <t>с/о"Восход"</t>
  </si>
  <si>
    <t xml:space="preserve"> ПС "Разгуляевская"</t>
  </si>
  <si>
    <t>РЦ ЗАО"Тандер"</t>
  </si>
  <si>
    <t>ПС "К-1"</t>
  </si>
  <si>
    <t>Царицынские краски</t>
  </si>
  <si>
    <t>ПС "Ерзовка"</t>
  </si>
  <si>
    <t>ПМК-42</t>
  </si>
  <si>
    <t>г/к"Волга-Дон"</t>
  </si>
  <si>
    <t>ООО"Волгостром"</t>
  </si>
  <si>
    <t>ИП "СИЭЛ"</t>
  </si>
  <si>
    <t>РП-2 п. Ерзовка</t>
  </si>
  <si>
    <t>с/т"Русь"</t>
  </si>
  <si>
    <t>СНТ "Птицевод"</t>
  </si>
  <si>
    <t>ООО"СтройРос"</t>
  </si>
  <si>
    <t>ДЗВК</t>
  </si>
  <si>
    <t>ПС "Дубовка"</t>
  </si>
  <si>
    <t>МП ТСиК</t>
  </si>
  <si>
    <t>ОРТПЦ</t>
  </si>
  <si>
    <t>МП Водоконал</t>
  </si>
  <si>
    <t>Санаторий Дубовка</t>
  </si>
  <si>
    <t>ПТУ-45</t>
  </si>
  <si>
    <t xml:space="preserve">ПС "Котельниково" </t>
  </si>
  <si>
    <t>ППО Пищевик</t>
  </si>
  <si>
    <t>МУП Тепловые сети</t>
  </si>
  <si>
    <t>Райводхоз</t>
  </si>
  <si>
    <t>ООО Дорстрой</t>
  </si>
  <si>
    <t>ОАО Котельниковомежрайгаз</t>
  </si>
  <si>
    <t>МУП Водоканал</t>
  </si>
  <si>
    <t xml:space="preserve">ПС "Октябрьская" </t>
  </si>
  <si>
    <t>ПБОЮЛ Топала</t>
  </si>
  <si>
    <t>ДСУ</t>
  </si>
  <si>
    <t>ООО Сельхозкомплект</t>
  </si>
  <si>
    <t>ОАО Завод молочный  "ОКТЯБРЬСКИЙ"</t>
  </si>
  <si>
    <t xml:space="preserve"> Палласовское АТП КТП-19</t>
  </si>
  <si>
    <t>ПС "Палласовка"</t>
  </si>
  <si>
    <t>ООО "Скотный двор" ТП-39</t>
  </si>
  <si>
    <t>Акционерное общество "Газпром газораспределение Волгоград"</t>
  </si>
  <si>
    <t>ТП-209 фид.1 ИП Белинзон</t>
  </si>
  <si>
    <t>ПС "Чайка"</t>
  </si>
  <si>
    <t>Палласовский элеватор ТП-77</t>
  </si>
  <si>
    <t>ОАО "Палласовкий Зооветснаб" ТП-68</t>
  </si>
  <si>
    <t>ДРСУ ТП-69,70</t>
  </si>
  <si>
    <t>ООО "Колос" ТП-43</t>
  </si>
  <si>
    <t>ООО "ГРМ Союз" КТП-47</t>
  </si>
  <si>
    <t>ЗАО "Газоил" ТП-36</t>
  </si>
  <si>
    <t>РП-1 Ахтуба</t>
  </si>
  <si>
    <t>м-н "Покупочка" ТП-1002</t>
  </si>
  <si>
    <t>ПС "Лесная"</t>
  </si>
  <si>
    <t>ПАТП КТП-4</t>
  </si>
  <si>
    <t>ПС "Красная слобода"</t>
  </si>
  <si>
    <t>ИП Кноблер ТП-532</t>
  </si>
  <si>
    <t>ООО "МагнитЭнерго" ТП15</t>
  </si>
  <si>
    <t>ПС "Пойменная" Ленинск</t>
  </si>
  <si>
    <t>ФГУ "Райводхоз"</t>
  </si>
  <si>
    <t>ПС "Быково"</t>
  </si>
  <si>
    <t>ООО "Лукойл Нижневолжскнефтепродукт" Волжская нефтебаза ТП-21</t>
  </si>
  <si>
    <t>ПС "Николаевская"</t>
  </si>
  <si>
    <t>ОАО "Молочный завод" Старополтавский" КТП-145</t>
  </si>
  <si>
    <t>ПС "Старая Полтавка"</t>
  </si>
  <si>
    <t>ООО "Саноторий Эльтон-2 ТП-160</t>
  </si>
  <si>
    <t>ПС "Эльтон"</t>
  </si>
  <si>
    <t xml:space="preserve">Ср. Ахтуба Микрорайон </t>
  </si>
  <si>
    <t>г. Кр. Слободск</t>
  </si>
  <si>
    <t>ПС "Лесная "</t>
  </si>
  <si>
    <t>ИП Лыгин</t>
  </si>
  <si>
    <t>ПС "Суровикино"</t>
  </si>
  <si>
    <t>ООО Сластена</t>
  </si>
  <si>
    <t>ООО Гортензия</t>
  </si>
  <si>
    <t>ООО Ман</t>
  </si>
  <si>
    <t>ДЭП-57</t>
  </si>
  <si>
    <t>ИП Маврин</t>
  </si>
  <si>
    <t>ИП Станогин</t>
  </si>
  <si>
    <t>ПС "Калач"</t>
  </si>
  <si>
    <t>ИП Кленин</t>
  </si>
  <si>
    <t>ООО Калачевский речной порт</t>
  </si>
  <si>
    <t>ИП Рукосуев</t>
  </si>
  <si>
    <t>СНТ Водник</t>
  </si>
  <si>
    <t>ООО Милтрейд</t>
  </si>
  <si>
    <t>ИП Тахтарова</t>
  </si>
  <si>
    <t>ООО Мираж</t>
  </si>
  <si>
    <t>ИП Пономарева</t>
  </si>
  <si>
    <t>ИП Шмелева</t>
  </si>
  <si>
    <t>ИП Касабян</t>
  </si>
  <si>
    <t>ИП Варданян</t>
  </si>
  <si>
    <t>ИП Разливаев</t>
  </si>
  <si>
    <t>ПС "Чирская"</t>
  </si>
  <si>
    <t>ИП Новикова</t>
  </si>
  <si>
    <t>ИП Чурбакова</t>
  </si>
  <si>
    <t>ИП Гринько</t>
  </si>
  <si>
    <t>ИП Малахова</t>
  </si>
  <si>
    <t>ИП Недзиев</t>
  </si>
  <si>
    <t>ИП Лагутин</t>
  </si>
  <si>
    <t>ПС "Чернышково"</t>
  </si>
  <si>
    <t>ООО Агрострой</t>
  </si>
  <si>
    <t>ООО Тамерлан</t>
  </si>
  <si>
    <t>ИП Сиволобов</t>
  </si>
  <si>
    <t>ИП Шевкунов</t>
  </si>
  <si>
    <t>ОАО Биотех</t>
  </si>
  <si>
    <t>ПС "Светлый Яр"</t>
  </si>
  <si>
    <t>ИП Григорьян</t>
  </si>
  <si>
    <t>ИП Кирюнин</t>
  </si>
  <si>
    <t>Светлоярское потребительское общество</t>
  </si>
  <si>
    <t>МБУК Светлоярский центр культуры</t>
  </si>
  <si>
    <t>ООО Север</t>
  </si>
  <si>
    <t>ГКУЦСЗН</t>
  </si>
  <si>
    <t>ПС "Клетская"</t>
  </si>
  <si>
    <t>ИП Маринина</t>
  </si>
  <si>
    <t>КХ Орловское</t>
  </si>
  <si>
    <t>АО Урюпинский крановый завод</t>
  </si>
  <si>
    <t xml:space="preserve">п/ст. Уюпинская </t>
  </si>
  <si>
    <t>ОАО Урюпинский элеватор</t>
  </si>
  <si>
    <t>ООО "Агрокомпания Паритет"</t>
  </si>
  <si>
    <t>п/ст.Пищевая</t>
  </si>
  <si>
    <t>ООО БКК Урюпинский</t>
  </si>
  <si>
    <t xml:space="preserve">п/ст.Пищевая </t>
  </si>
  <si>
    <t>ИП Арбин</t>
  </si>
  <si>
    <t>ПАО Сбербанк России</t>
  </si>
  <si>
    <t>ИП Зюзин В.В.</t>
  </si>
  <si>
    <t>ИП Сухов Д.А.</t>
  </si>
  <si>
    <t>Физ.лицо Рурак С.Я.</t>
  </si>
  <si>
    <t>ГУП ВО Волгоградавтотранс АТП Урюпинск</t>
  </si>
  <si>
    <t>ИП Романченко И.В.</t>
  </si>
  <si>
    <t>ГБОУ СПО Агропромышленный техникум</t>
  </si>
  <si>
    <t>ЗАО тандер</t>
  </si>
  <si>
    <t>Физ.лицо Темрюков А.А.</t>
  </si>
  <si>
    <t>ГБУ Волгоградавтодор</t>
  </si>
  <si>
    <t>ИП Юрина Л.В.</t>
  </si>
  <si>
    <t>Регион энерго контракт</t>
  </si>
  <si>
    <t>Институт им.Разумовского</t>
  </si>
  <si>
    <t>ГСК Контакт</t>
  </si>
  <si>
    <t>ИП Кудинов Ю.А.</t>
  </si>
  <si>
    <t>ИП Сухарева В.И.</t>
  </si>
  <si>
    <t>Физ.лицо Эзергайль Е.А.</t>
  </si>
  <si>
    <t>МУП Торговый дом Урюпинский</t>
  </si>
  <si>
    <t>ООО Аверс</t>
  </si>
  <si>
    <t>ИП Данилов С.А.</t>
  </si>
  <si>
    <t>ИП Ложкин В.Л.</t>
  </si>
  <si>
    <t>МУ Благоустройство и озеленение</t>
  </si>
  <si>
    <t>п/ст. Уюпинская</t>
  </si>
  <si>
    <t>АО Урюпинская ПМК 113 Сельхозводстрой</t>
  </si>
  <si>
    <t>Физ.лицо Шестаковский И.В.</t>
  </si>
  <si>
    <t>Физ.лицо Чермащенцев В.В.</t>
  </si>
  <si>
    <t>ГБУ ВО Урюпинская райСББЖ</t>
  </si>
  <si>
    <t>АНПОО Урюпинский колледж бизнеса</t>
  </si>
  <si>
    <t>ЗАО Тандер</t>
  </si>
  <si>
    <t>Физ.лицо Эзергайль А.А.</t>
  </si>
  <si>
    <t>ЗАО РТП</t>
  </si>
  <si>
    <t>ООО Сапфир-Принт(ТП-31а)</t>
  </si>
  <si>
    <t>ГКУ Урюпинское Лесничество</t>
  </si>
  <si>
    <t>ООО ПСО Урюпинскстрой</t>
  </si>
  <si>
    <t>Физ.лицо Чиркун Н.Н.</t>
  </si>
  <si>
    <t>ООО Кристалл</t>
  </si>
  <si>
    <t>ГСК Мотор</t>
  </si>
  <si>
    <t>ООО ТМК "Чермет -Волжский"</t>
  </si>
  <si>
    <t>ООО Рынок</t>
  </si>
  <si>
    <t>ООО РИЯ</t>
  </si>
  <si>
    <t>ООО Элеватор Новониколаевский</t>
  </si>
  <si>
    <t xml:space="preserve">п/ст.Заводская </t>
  </si>
  <si>
    <t>ООО Хлеб</t>
  </si>
  <si>
    <t>ИП Горнякова О.М. (пекарня)</t>
  </si>
  <si>
    <t xml:space="preserve">п/ст Урюпинская </t>
  </si>
  <si>
    <t>ГСК Машиностроитель</t>
  </si>
  <si>
    <t>ИП Корнеева С.А.</t>
  </si>
  <si>
    <t>ООО "ДНС-Ритейл"</t>
  </si>
  <si>
    <t>ИП Звир А.Е.(маг.Лимон)</t>
  </si>
  <si>
    <t>ИП Краснов А.В. (АСТ Маркет)</t>
  </si>
  <si>
    <t>Бытовые потребители</t>
  </si>
  <si>
    <t>ОО "АВ-Техно"</t>
  </si>
  <si>
    <t xml:space="preserve">п.ст.Новоаннинская </t>
  </si>
  <si>
    <t>ООО "ТЭК Нефтегаз</t>
  </si>
  <si>
    <t>п/ст.Новоаннинская</t>
  </si>
  <si>
    <t>ИП. Онуфриенко маг Пятерочка</t>
  </si>
  <si>
    <t>И.П. Песковацкова Т.В</t>
  </si>
  <si>
    <t>И.П.Чекунова Л.В</t>
  </si>
  <si>
    <t>МУК "Центр Культ. и искуства"</t>
  </si>
  <si>
    <t>ООО РСУ-55</t>
  </si>
  <si>
    <t>ООО "МАН"</t>
  </si>
  <si>
    <t>И.П.Григорян С.З</t>
  </si>
  <si>
    <t>УФПС "Волг.области"</t>
  </si>
  <si>
    <t>ОАО "Южная телекум.компания"</t>
  </si>
  <si>
    <t>МУ Хоз.служба Администрации"</t>
  </si>
  <si>
    <t>ГУ ЦЗН</t>
  </si>
  <si>
    <t xml:space="preserve"> К-3 Калинина</t>
  </si>
  <si>
    <t>ООО Вариант</t>
  </si>
  <si>
    <t>ИП Онуфриенко Р.Г</t>
  </si>
  <si>
    <t>ООО Добрый спас</t>
  </si>
  <si>
    <t>АК-1730</t>
  </si>
  <si>
    <t>ООО Сотник</t>
  </si>
  <si>
    <t>Новоаннинскмежрайгаз</t>
  </si>
  <si>
    <t>ООО Водстройсервис (контора)</t>
  </si>
  <si>
    <t>ООО Научно промышленное объединение "ОРТЭХ-ЖКХ"</t>
  </si>
  <si>
    <t>МУП Колхозный рынок</t>
  </si>
  <si>
    <t>ООО Антонов В.А</t>
  </si>
  <si>
    <t>ИП Попова</t>
  </si>
  <si>
    <t>ФГОУ НСХК</t>
  </si>
  <si>
    <t>И.П.Дружинина</t>
  </si>
  <si>
    <t>ЦПО</t>
  </si>
  <si>
    <t>ЗАО "Тандер"</t>
  </si>
  <si>
    <t>Гостинный Двор</t>
  </si>
  <si>
    <t>И.П.Губанова</t>
  </si>
  <si>
    <t>И.П. Диканев</t>
  </si>
  <si>
    <t>И.П.Прокопенко</t>
  </si>
  <si>
    <t>МРО Православный Приход храма</t>
  </si>
  <si>
    <t>Филиал ФГУП "РТРС"Волгог.ОРТПЦ</t>
  </si>
  <si>
    <t xml:space="preserve">п.ст.Киквидзенская </t>
  </si>
  <si>
    <t>Админист.Преображенск.сельск.поселения</t>
  </si>
  <si>
    <t>Киквидзенское РАЙПО</t>
  </si>
  <si>
    <t xml:space="preserve"> МУП ЖКХ</t>
  </si>
  <si>
    <t>Киквидзенский лесхоз</t>
  </si>
  <si>
    <t>ИП. Соловьева И.В</t>
  </si>
  <si>
    <t>П.С.Новоаннинская</t>
  </si>
  <si>
    <t>ГОУ ПУ -53</t>
  </si>
  <si>
    <t xml:space="preserve">п.ст.Панфиловская </t>
  </si>
  <si>
    <t>Админист.Панфил.сельс.поселения</t>
  </si>
  <si>
    <t>Физ.Лицо Бызова</t>
  </si>
  <si>
    <t>Автосервис</t>
  </si>
  <si>
    <t>ООО "Каргил" Гостин.двор</t>
  </si>
  <si>
    <t xml:space="preserve">Итого </t>
  </si>
  <si>
    <t>ПАО "Волгоградоблэлектро"</t>
  </si>
  <si>
    <t xml:space="preserve">ф. 6 кВ №13,37,38,40 </t>
  </si>
  <si>
    <t>АО "Волжскийоргсинтез"</t>
  </si>
  <si>
    <t>П.Н. Бабешко</t>
  </si>
  <si>
    <t xml:space="preserve">Первый заместитель директора - Главный инженер 
филиала ПАО "Россети Юг"- "Волгоградэнерго"                                                                                           </t>
  </si>
  <si>
    <t xml:space="preserve"> ограничения режима потребления электрической мощности на 2021/2022 гг  
 по филиалу ПАО "Россети Юг" - "Волгоградэнерго" на территории Волгоградской области</t>
  </si>
  <si>
    <t>ИП Вартанян В.Г.</t>
  </si>
  <si>
    <t>ИП Викторова А.П.</t>
  </si>
  <si>
    <t>ИП Гаврилов М.Г.</t>
  </si>
  <si>
    <t>ИП Газарян Г.М.</t>
  </si>
  <si>
    <t>ИП Джафарова Т.И.к.</t>
  </si>
  <si>
    <t>ООО "Дом быта"</t>
  </si>
  <si>
    <t>ИП Кузнецов И.Н.</t>
  </si>
  <si>
    <t>ИП Лиманский А.А.</t>
  </si>
  <si>
    <t>ООО "Отель Волжский"</t>
  </si>
  <si>
    <t>ИП Резниченко Т.А.</t>
  </si>
  <si>
    <t>ООО "Специализированный застройщик СРС"</t>
  </si>
  <si>
    <t>Горэнергосбыт ООО</t>
  </si>
  <si>
    <t>ООО "Квант"</t>
  </si>
  <si>
    <t>ООО "ПрофСервисТрейд"</t>
  </si>
  <si>
    <t>ООО Электросбытсервис</t>
  </si>
  <si>
    <t>ООО "Энерготрейд"</t>
  </si>
  <si>
    <t>Общество сограниченной ответственностью "АВА Принт"</t>
  </si>
  <si>
    <t>Общество с ограниченной ответственностью "Аверс"</t>
  </si>
  <si>
    <t>ИП Агапова Альфия Валиевна</t>
  </si>
  <si>
    <t>ООО "Агроторг"</t>
  </si>
  <si>
    <t>Общество с ограниченной ответственностью "Адастра" (ООО "Адастра")</t>
  </si>
  <si>
    <t>Общество с ограниченной ответственностью "Альянс"</t>
  </si>
  <si>
    <t>ОАО Альянс "Югполиграфиздат"</t>
  </si>
  <si>
    <t>Индивидуальный предприниматель Андреев Денис Сергеевич</t>
  </si>
  <si>
    <t>РП14СШяч01</t>
  </si>
  <si>
    <t xml:space="preserve"> </t>
  </si>
  <si>
    <t>Отделение по Волгоградской области Южного главного управления Центрального банка Российской Федерации</t>
  </si>
  <si>
    <t>Индивидуальный предприниматель Баранов Сергей Вадимович</t>
  </si>
  <si>
    <t>Закрытое акционерное общество  "Бизнес Центр"</t>
  </si>
  <si>
    <t>Индивидуальный предприниматель Бодров Олег Михайлович</t>
  </si>
  <si>
    <t>Общество с ограниченной ответственностью "Булочная "</t>
  </si>
  <si>
    <t>Общество с ограниченной ответственностью "Вариант"</t>
  </si>
  <si>
    <t>Общество с ограниченной ответственностью Управляющая Компания "Волжский Городской Сервис"</t>
  </si>
  <si>
    <t>Вега-Сервис ООО</t>
  </si>
  <si>
    <t>Садоводческое некоммерческое товарищество "Взморье"</t>
  </si>
  <si>
    <t>ООО "ТАВС Волга"</t>
  </si>
  <si>
    <t>Общество с ограниченной ответственностью "ВОЛГАЭНЕРГОСЕТЬ"</t>
  </si>
  <si>
    <t>ВОЛГАЭНЕРГОСЕТЬ-СНТ ООО</t>
  </si>
  <si>
    <t>Государственное бюджетное учреждение Волгоградской области "Волгоградавтодор"</t>
  </si>
  <si>
    <t>ООО Волгоградская бытовая химия</t>
  </si>
  <si>
    <t>ПАО "Волгоградэнергосбыт" ВУ</t>
  </si>
  <si>
    <t>ООО "Волгопромавтоматика"</t>
  </si>
  <si>
    <t>Общество с ограниченной ответственностью "Волжская мельница"</t>
  </si>
  <si>
    <t>ООО "Волжская УК"</t>
  </si>
  <si>
    <t>ООО "Волжский хлеб"</t>
  </si>
  <si>
    <t>Закрытое акционерное общество "Волжскрезинотехника" (ЗАО "Волжскрезинотехника")</t>
  </si>
  <si>
    <t>Общество с ограниченной ответственностью "Волтайрдент"</t>
  </si>
  <si>
    <t>Индивидуальный предприниматель Воронов Михаил Матвеевич</t>
  </si>
  <si>
    <t>АО ВОЭ филиал "ВМЭС"</t>
  </si>
  <si>
    <t>Торгово-производственное закрытое акционерное общество "Волжский торговый центр"</t>
  </si>
  <si>
    <t>Общество с ограниченной ответственностью "Производственное объединение "Гидромаш"</t>
  </si>
  <si>
    <t>Индивидуальный предприниматель Гниломедов Владимир Николаевич</t>
  </si>
  <si>
    <t>ООО "Городская управляющая компания"</t>
  </si>
  <si>
    <t>Индивидуальный предприниматель Горпиненко Алена Александровна</t>
  </si>
  <si>
    <t>Общество с ограниченной ответственностью "Газэнергосеть Поволжье"</t>
  </si>
  <si>
    <t>Индивидуальный предприниматель Дмитриев Валентин Олегович</t>
  </si>
  <si>
    <t>Общество с ограниченной ответственностью "Дом Жилой"</t>
  </si>
  <si>
    <t>Садоводческое некоммерческое товарищество "Досуг"</t>
  </si>
  <si>
    <t>ТСН "СНТ" Дружба"</t>
  </si>
  <si>
    <t>ООО "Дубрава"</t>
  </si>
  <si>
    <t>ИП Дудин Юрий Анатольевич</t>
  </si>
  <si>
    <t>Общество с ограниченной ответственностью  СП "ДЯДЯ ВАНЯ-ДЕВЕЛЕЙ"</t>
  </si>
  <si>
    <t>Общество с ограниченной ответственностью "ЕвроТекс"</t>
  </si>
  <si>
    <t>Индивидуальный предприниматель глава крестьянского (фермерского) хозяйства Ермолаев Павел Анатольевич</t>
  </si>
  <si>
    <t>Общество с ограниченной ответственностью "Жилподряд"</t>
  </si>
  <si>
    <t>Общество с ограниченной ответственностью "За рулем"</t>
  </si>
  <si>
    <t>Зеленковский Кирилл Николаевич</t>
  </si>
  <si>
    <t>Общество с ограниченной ответственностью управляющая компания "Импульс"</t>
  </si>
  <si>
    <t>Общество с ограниченной ответственностью "Управляющая компания "Инвест"</t>
  </si>
  <si>
    <t>ООО "Индустриальный парк "Волжский"</t>
  </si>
  <si>
    <t>Индивидуальный предприниматель Исаев Андрей Олегович</t>
  </si>
  <si>
    <t>Керимова Полина Игоревна</t>
  </si>
  <si>
    <t>Комитет по обеспечению жизнедеятельности города администрации городского округа- город Волжский Волгоградской области</t>
  </si>
  <si>
    <t>Индивидуальный предприниматель Комарова Ольга Николаевна</t>
  </si>
  <si>
    <t>Комитет транспорта и дорожного хозяйства Волгоградской области</t>
  </si>
  <si>
    <t>ИП Коновалов Сергей Евгеньевич</t>
  </si>
  <si>
    <t>Королёв Денис Сергеевич</t>
  </si>
  <si>
    <t>Общество с ограниченной ответственностью "Кристалл"</t>
  </si>
  <si>
    <t>Кузьмина Галина Васильевна</t>
  </si>
  <si>
    <t>Индивидуальный предприниматель Ланин Андрей Иванович (ИП Ланин А.И.)</t>
  </si>
  <si>
    <t>Индивидуальный предприниматель Локтионов Александр Николаевич</t>
  </si>
  <si>
    <t>ИП Локтионов А.Н.</t>
  </si>
  <si>
    <t>Индивидуальный предприниматель Лысенко Надежда Дмитриевна</t>
  </si>
  <si>
    <t>Индивидуальный предприниматель Лытова Ольга Васильевна</t>
  </si>
  <si>
    <t>Индивидуальный предприниматель Мамедов Яшар Аллахверди оглы</t>
  </si>
  <si>
    <t>Общество с ограниченной ответственностью "Маскио-Гаспардо Руссия"</t>
  </si>
  <si>
    <t>ПАО "МегаФон"</t>
  </si>
  <si>
    <t>Общество с ограниченной ответственностью "МЕД+"</t>
  </si>
  <si>
    <t>ООО "УК МЖК"</t>
  </si>
  <si>
    <t>Минаев Сергей Григорьевич</t>
  </si>
  <si>
    <t>Минаков Александр Николаевич</t>
  </si>
  <si>
    <t>Общество с ограниченной ответственностью Управляющая компания "Мишино"</t>
  </si>
  <si>
    <t>Общество с ограниченной ответственностью управляющая компания "Мой город"</t>
  </si>
  <si>
    <t>Религиозная организация "Преподобных Сергия и Германа Валаамских чудотворцев мужской монастырь г.Волжского Калачевской Епархии Православной Церкви (Московский монастырь)</t>
  </si>
  <si>
    <t>Акционерное общество "Мосэнергосбыт"</t>
  </si>
  <si>
    <t>ИП Наймарк И.В.</t>
  </si>
  <si>
    <t>Налча Махир</t>
  </si>
  <si>
    <t>Никитин Виктор Николаевич</t>
  </si>
  <si>
    <t>Потребительское  гаражно-эксплуатационное общество "Оломоуцкий"</t>
  </si>
  <si>
    <t>Садоводческое некоммерческое товарищество "Оптимист"</t>
  </si>
  <si>
    <t>ОАО "ОЭК"</t>
  </si>
  <si>
    <t>Паньков Александр Владимирович</t>
  </si>
  <si>
    <t>ООО "ПАРАДИГМА"</t>
  </si>
  <si>
    <t>Общество с ограниченной ответственностью "Пауэрнет"</t>
  </si>
  <si>
    <t>ООО "Плодоовощ"</t>
  </si>
  <si>
    <t>ИП Подставко А.И.</t>
  </si>
  <si>
    <t>ООО "Полет"</t>
  </si>
  <si>
    <t>ИП Поляков Александр Геннадьевич</t>
  </si>
  <si>
    <t>Общество с ограниченной ответственностью "Прома"</t>
  </si>
  <si>
    <t>ООО "Радеж"</t>
  </si>
  <si>
    <t>ООО "Рента-Кран"</t>
  </si>
  <si>
    <t>ИП Саранчина  Оксана Сергеевна</t>
  </si>
  <si>
    <t>Общество сограниченной ответственностью "СВиД"</t>
  </si>
  <si>
    <t>Муниципальное автономное учреждение "Современные городские технологии" городского округа-город Волжский Волгоградской области</t>
  </si>
  <si>
    <t>Сидоренко Игорь Владимирович</t>
  </si>
  <si>
    <t>Садоводческий потребительский кооператив "Синтетика"</t>
  </si>
  <si>
    <t>ООО "Современный дом"</t>
  </si>
  <si>
    <t>Индивидуальный предприниматель (глава КФХ) Соловьев Александр Викторович</t>
  </si>
  <si>
    <t>ООО "Сотвил"</t>
  </si>
  <si>
    <t>Индивидуальный предприниматель Сотникова Ольга Александровна</t>
  </si>
  <si>
    <t>ООО "Сочинская продовольственная компания"</t>
  </si>
  <si>
    <t>ООО "УК Спектр"</t>
  </si>
  <si>
    <t>ТСН "ТСЖ "ЖК Спортивный"</t>
  </si>
  <si>
    <t>Общество с ограниченной ответственностью "Спутник"</t>
  </si>
  <si>
    <t>Суслова Елена Сергеевна</t>
  </si>
  <si>
    <t>Общество с ограниченной ответственностью "Т2 Мобайл"</t>
  </si>
  <si>
    <t>ООО "Татнефть-АЗС-Запад"</t>
  </si>
  <si>
    <t>Общество с ограниченной ответственностью "Теннис Парк"</t>
  </si>
  <si>
    <t>Теплицкий Владимир Николаевич</t>
  </si>
  <si>
    <t>ИП Топилина Светлана Павловна</t>
  </si>
  <si>
    <t>ООО "Торговый центр СБТ"</t>
  </si>
  <si>
    <t>Общество с ограниченной ответственностью "Торис"</t>
  </si>
  <si>
    <t>Товарищество собственников жилья "Комфорт"</t>
  </si>
  <si>
    <t>Товарищество собственников жилья "Ленина 134"</t>
  </si>
  <si>
    <t>ТСЖ Молодежная 30 (СОИ, одпу)</t>
  </si>
  <si>
    <t>Товарищество собственников жилья "Набережная Восемь"</t>
  </si>
  <si>
    <t>Товарищество собственников недвижимости "Товарищество собственников жилья "ТРОЯ"</t>
  </si>
  <si>
    <t>Товарищество собственников недвижимости "Товарищество собственников жилья "Мира 81"</t>
  </si>
  <si>
    <t>Индивидуальный предприниматель Тюленев Вячеслав Николаевич</t>
  </si>
  <si>
    <t>Товарищество собственников недвижимости Садоводческое некоммерческое товарищество "Урожай"</t>
  </si>
  <si>
    <t>ИП Ханмедов А.Ш.</t>
  </si>
  <si>
    <t>федеральное государственное бюджетное учреждение "Национальный медицинский исследовательский центр трансплантологии и искусственных органов имени академика В.И.Шумакова"</t>
  </si>
  <si>
    <t>ИП Цыпачева Лия Владимировна</t>
  </si>
  <si>
    <t>Индивидуальный предприниматель Чепурных Надежда Павловна</t>
  </si>
  <si>
    <t>Индивидуальный предприниматель Шадринцев Олег Анатольевич</t>
  </si>
  <si>
    <t>Шапкин Константин Александрович</t>
  </si>
  <si>
    <t>ООО "ЭнергопромГРУПП"</t>
  </si>
  <si>
    <t>Общество с ограниченной ответственностью "ЭнергоРОК-1"</t>
  </si>
  <si>
    <t>Общество с ограниченной ответственностью "СПЕЦИАЛИЗИРОВАННЫЙ ЗАСТРОЙЩИК ЮГСТРОЙИНВЕСТ ПЛЮС"</t>
  </si>
  <si>
    <t>Общество с ограниченной ответственностью "СЗ ЮГСТРОЙИНВЕСТ ПЛЮС"</t>
  </si>
  <si>
    <t>Общество с ограниченной ответственностью "Управляющая Компания Югстройинвест"</t>
  </si>
  <si>
    <t>ЮРП ООО</t>
  </si>
  <si>
    <t>ИП Юрченко А.С.</t>
  </si>
  <si>
    <t xml:space="preserve"> Якунин Василий Васильевич</t>
  </si>
  <si>
    <t>ф.32</t>
  </si>
  <si>
    <t>ф.17</t>
  </si>
  <si>
    <t>ф.24</t>
  </si>
  <si>
    <t>ф.2</t>
  </si>
  <si>
    <t>ф.14</t>
  </si>
  <si>
    <t>ф.6</t>
  </si>
  <si>
    <t>ф.21</t>
  </si>
  <si>
    <t>ф.57</t>
  </si>
  <si>
    <t>ф.64</t>
  </si>
  <si>
    <t>ф.19</t>
  </si>
  <si>
    <t>ф.10</t>
  </si>
  <si>
    <t>ф.4</t>
  </si>
  <si>
    <t>ф.8</t>
  </si>
  <si>
    <t>ф.7</t>
  </si>
  <si>
    <t>ф.12</t>
  </si>
  <si>
    <t>ф.34</t>
  </si>
  <si>
    <t>ф.26</t>
  </si>
  <si>
    <t>ф.47</t>
  </si>
  <si>
    <t>ф.53</t>
  </si>
  <si>
    <t>ф.39</t>
  </si>
  <si>
    <t>ф.3</t>
  </si>
  <si>
    <t xml:space="preserve">ф. </t>
  </si>
  <si>
    <t>ф.5</t>
  </si>
  <si>
    <t>ф.23</t>
  </si>
  <si>
    <t>ф.18</t>
  </si>
  <si>
    <t>ф.49</t>
  </si>
  <si>
    <t>ф.29</t>
  </si>
  <si>
    <t>ф.15</t>
  </si>
  <si>
    <t>ф.16</t>
  </si>
  <si>
    <t>ф.20</t>
  </si>
  <si>
    <t>ф.52</t>
  </si>
  <si>
    <t>ф.63</t>
  </si>
  <si>
    <t>ф.40</t>
  </si>
  <si>
    <t>ф.38</t>
  </si>
  <si>
    <t>ф.13</t>
  </si>
  <si>
    <t>ф.51</t>
  </si>
  <si>
    <t>ПАО "МРСК-Юга"-"Волгоградэнерго"</t>
  </si>
  <si>
    <t xml:space="preserve">Железная дорога </t>
  </si>
  <si>
    <t>ООО « ВторЧермет-Волга»</t>
  </si>
  <si>
    <t>ПС " Гидролизная"</t>
  </si>
  <si>
    <t>ф.27</t>
  </si>
  <si>
    <t>ф.1</t>
  </si>
  <si>
    <t>ф.3,27</t>
  </si>
  <si>
    <t>ф.31</t>
  </si>
  <si>
    <t>ф.1,31</t>
  </si>
  <si>
    <t>ф.30</t>
  </si>
  <si>
    <t>ф.22</t>
  </si>
  <si>
    <t>ф.5,7</t>
  </si>
  <si>
    <t>ф.12,35</t>
  </si>
  <si>
    <t>ф.11</t>
  </si>
  <si>
    <t>ф.11Д</t>
  </si>
  <si>
    <t>ф.479</t>
  </si>
  <si>
    <t>ф.16,46</t>
  </si>
  <si>
    <t>ф.9</t>
  </si>
  <si>
    <t>ф.15Д</t>
  </si>
  <si>
    <t>ф.14,17</t>
  </si>
  <si>
    <t>ф.8Д</t>
  </si>
  <si>
    <t>ф.45</t>
  </si>
  <si>
    <t>ф.118</t>
  </si>
  <si>
    <t>ф.104</t>
  </si>
  <si>
    <t>ф.28</t>
  </si>
  <si>
    <t>ф.115</t>
  </si>
  <si>
    <t>ф.106</t>
  </si>
  <si>
    <t>ф.25</t>
  </si>
  <si>
    <t>ф.50</t>
  </si>
  <si>
    <t>ф.35</t>
  </si>
  <si>
    <t>ф.65</t>
  </si>
  <si>
    <t>ф.66</t>
  </si>
  <si>
    <t>ф.44</t>
  </si>
  <si>
    <t>ф.8,62</t>
  </si>
  <si>
    <t>ф.9, 24</t>
  </si>
  <si>
    <t>ф.8, 24</t>
  </si>
  <si>
    <t>Филиал Волжские МЭС АО "Волгоградоблэлектро"</t>
  </si>
  <si>
    <t>ф. 6 кВ №4,14,16,19,37,39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</si>
</sst>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_)"/>
    <numFmt numFmtId="166" formatCode="_-* #,##0.0_р_._-;\-* #,##0.0_р_._-;_-* &quot;-&quot;??_р_._-;_-@_-"/>
    <numFmt numFmtId="167" formatCode="0.000"/>
    <numFmt numFmtId="168" formatCode="#,##0.00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6" fillId="0" borderId="0"/>
    <xf numFmtId="164" fontId="16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84">
    <xf numFmtId="0" fontId="0" fillId="0" borderId="0" xfId="0"/>
    <xf numFmtId="0" fontId="3" fillId="0" borderId="0" xfId="0" applyFont="1" applyFill="1"/>
    <xf numFmtId="0" fontId="4" fillId="0" borderId="0" xfId="0" applyFont="1" applyFill="1" applyAlignment="1" applyProtection="1"/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0" fillId="0" borderId="0" xfId="0" applyFill="1"/>
    <xf numFmtId="0" fontId="17" fillId="0" borderId="0" xfId="0" applyFont="1" applyFill="1"/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13" fillId="0" borderId="0" xfId="0" applyFont="1" applyFill="1" applyAlignment="1"/>
    <xf numFmtId="0" fontId="0" fillId="0" borderId="0" xfId="0" applyFont="1" applyFill="1"/>
    <xf numFmtId="0" fontId="18" fillId="0" borderId="0" xfId="0" applyFont="1" applyFill="1"/>
    <xf numFmtId="165" fontId="8" fillId="0" borderId="0" xfId="0" applyNumberFormat="1" applyFont="1" applyFill="1" applyBorder="1" applyAlignment="1" applyProtection="1">
      <alignment horizontal="center" vertical="center"/>
    </xf>
    <xf numFmtId="168" fontId="0" fillId="0" borderId="0" xfId="0" applyNumberFormat="1" applyFill="1"/>
    <xf numFmtId="0" fontId="1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7" fontId="19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 applyProtection="1">
      <alignment vertical="center"/>
    </xf>
    <xf numFmtId="167" fontId="0" fillId="0" borderId="0" xfId="0" applyNumberFormat="1" applyFill="1"/>
    <xf numFmtId="0" fontId="9" fillId="0" borderId="1" xfId="0" applyFont="1" applyFill="1" applyBorder="1" applyAlignment="1">
      <alignment horizontal="center" vertical="center" wrapText="1"/>
    </xf>
    <xf numFmtId="167" fontId="17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67" fontId="8" fillId="0" borderId="1" xfId="0" applyNumberFormat="1" applyFont="1" applyFill="1" applyBorder="1" applyAlignment="1" applyProtection="1">
      <alignment horizontal="center"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6" fontId="9" fillId="0" borderId="1" xfId="9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167" fontId="7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vertical="top" wrapText="1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center" vertical="center"/>
    </xf>
    <xf numFmtId="167" fontId="14" fillId="0" borderId="1" xfId="0" applyNumberFormat="1" applyFont="1" applyFill="1" applyBorder="1"/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167" fontId="14" fillId="0" borderId="1" xfId="6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167" fontId="5" fillId="0" borderId="1" xfId="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7" fontId="5" fillId="0" borderId="1" xfId="7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left" vertical="center" wrapText="1"/>
    </xf>
    <xf numFmtId="0" fontId="14" fillId="0" borderId="1" xfId="2" applyFont="1" applyFill="1" applyBorder="1" applyAlignment="1">
      <alignment horizontal="center" vertical="center" wrapText="1"/>
    </xf>
    <xf numFmtId="167" fontId="14" fillId="0" borderId="1" xfId="2" applyNumberFormat="1" applyFont="1" applyFill="1" applyBorder="1" applyAlignment="1">
      <alignment horizontal="center" vertical="center" wrapText="1"/>
    </xf>
    <xf numFmtId="167" fontId="14" fillId="0" borderId="1" xfId="8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67" fontId="1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 applyProtection="1">
      <alignment horizontal="center" wrapText="1"/>
    </xf>
    <xf numFmtId="0" fontId="12" fillId="0" borderId="0" xfId="0" applyFont="1" applyFill="1" applyAlignment="1" applyProtection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167" fontId="8" fillId="0" borderId="3" xfId="0" applyNumberFormat="1" applyFont="1" applyFill="1" applyBorder="1" applyAlignment="1" applyProtection="1">
      <alignment horizontal="center" vertical="center" wrapText="1"/>
    </xf>
    <xf numFmtId="167" fontId="8" fillId="0" borderId="4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7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</cellXfs>
  <cellStyles count="11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3" xfId="6" xr:uid="{00000000-0005-0000-0000-000006000000}"/>
    <cellStyle name="Обычный 4" xfId="7" xr:uid="{00000000-0005-0000-0000-000007000000}"/>
    <cellStyle name="Обычный 5" xfId="8" xr:uid="{00000000-0005-0000-0000-000008000000}"/>
    <cellStyle name="Финансовый" xfId="9" builtinId="3"/>
    <cellStyle name="Финансовый 2" xfId="10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1</xdr:row>
      <xdr:rowOff>123825</xdr:rowOff>
    </xdr:from>
    <xdr:to>
      <xdr:col>7</xdr:col>
      <xdr:colOff>209550</xdr:colOff>
      <xdr:row>6</xdr:row>
      <xdr:rowOff>161925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457574" y="323850"/>
          <a:ext cx="2724151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7</xdr:col>
      <xdr:colOff>441325</xdr:colOff>
      <xdr:row>1</xdr:row>
      <xdr:rowOff>135031</xdr:rowOff>
    </xdr:from>
    <xdr:to>
      <xdr:col>13</xdr:col>
      <xdr:colOff>225425</xdr:colOff>
      <xdr:row>7</xdr:row>
      <xdr:rowOff>96931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615766" y="336737"/>
          <a:ext cx="2742453" cy="1172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05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</a:t>
          </a:r>
          <a:endParaRPr lang="ru-RU" sz="105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Заместитель генерального директора -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директор филиала ПАО "Россети Юг" - "Волгоградэнерго"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А.А. Рыбин       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"___" ______________ 2021 г. </a:t>
          </a:r>
          <a:endParaRPr lang="ru-RU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400"/>
            </a:lnSpc>
          </a:pPr>
          <a:endParaRPr lang="ru-RU" sz="1100"/>
        </a:p>
      </xdr:txBody>
    </xdr:sp>
    <xdr:clientData/>
  </xdr:twoCellAnchor>
  <xdr:twoCellAnchor>
    <xdr:from>
      <xdr:col>13</xdr:col>
      <xdr:colOff>228600</xdr:colOff>
      <xdr:row>703</xdr:row>
      <xdr:rowOff>0</xdr:rowOff>
    </xdr:from>
    <xdr:to>
      <xdr:col>14</xdr:col>
      <xdr:colOff>0</xdr:colOff>
      <xdr:row>703</xdr:row>
      <xdr:rowOff>0</xdr:rowOff>
    </xdr:to>
    <xdr:pic>
      <xdr:nvPicPr>
        <xdr:cNvPr id="21659" name="Picture 1" descr="Назаров">
          <a:extLst>
            <a:ext uri="{FF2B5EF4-FFF2-40B4-BE49-F238E27FC236}">
              <a16:creationId xmlns:a16="http://schemas.microsoft.com/office/drawing/2014/main" id="{00000000-0008-0000-0000-00009B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226278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704</xdr:row>
      <xdr:rowOff>0</xdr:rowOff>
    </xdr:from>
    <xdr:to>
      <xdr:col>1</xdr:col>
      <xdr:colOff>352425</xdr:colOff>
      <xdr:row>704</xdr:row>
      <xdr:rowOff>0</xdr:rowOff>
    </xdr:to>
    <xdr:pic>
      <xdr:nvPicPr>
        <xdr:cNvPr id="21660" name="Picture 1" descr="Назаров">
          <a:extLst>
            <a:ext uri="{FF2B5EF4-FFF2-40B4-BE49-F238E27FC236}">
              <a16:creationId xmlns:a16="http://schemas.microsoft.com/office/drawing/2014/main" id="{00000000-0008-0000-0000-00009C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29516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705</xdr:row>
      <xdr:rowOff>0</xdr:rowOff>
    </xdr:from>
    <xdr:to>
      <xdr:col>1</xdr:col>
      <xdr:colOff>352425</xdr:colOff>
      <xdr:row>705</xdr:row>
      <xdr:rowOff>0</xdr:rowOff>
    </xdr:to>
    <xdr:pic>
      <xdr:nvPicPr>
        <xdr:cNvPr id="21661" name="Picture 1" descr="Назаров">
          <a:extLst>
            <a:ext uri="{FF2B5EF4-FFF2-40B4-BE49-F238E27FC236}">
              <a16:creationId xmlns:a16="http://schemas.microsoft.com/office/drawing/2014/main" id="{00000000-0008-0000-0000-00009D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1421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704</xdr:row>
      <xdr:rowOff>0</xdr:rowOff>
    </xdr:from>
    <xdr:to>
      <xdr:col>1</xdr:col>
      <xdr:colOff>352425</xdr:colOff>
      <xdr:row>704</xdr:row>
      <xdr:rowOff>0</xdr:rowOff>
    </xdr:to>
    <xdr:pic>
      <xdr:nvPicPr>
        <xdr:cNvPr id="21662" name="Picture 1" descr="Назаров">
          <a:extLst>
            <a:ext uri="{FF2B5EF4-FFF2-40B4-BE49-F238E27FC236}">
              <a16:creationId xmlns:a16="http://schemas.microsoft.com/office/drawing/2014/main" id="{00000000-0008-0000-0000-00009E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29516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717</xdr:row>
      <xdr:rowOff>0</xdr:rowOff>
    </xdr:from>
    <xdr:to>
      <xdr:col>14</xdr:col>
      <xdr:colOff>0</xdr:colOff>
      <xdr:row>717</xdr:row>
      <xdr:rowOff>0</xdr:rowOff>
    </xdr:to>
    <xdr:pic>
      <xdr:nvPicPr>
        <xdr:cNvPr id="21663" name="Picture 1" descr="Назаров">
          <a:extLst>
            <a:ext uri="{FF2B5EF4-FFF2-40B4-BE49-F238E27FC236}">
              <a16:creationId xmlns:a16="http://schemas.microsoft.com/office/drawing/2014/main" id="{00000000-0008-0000-0000-00009F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25828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717</xdr:row>
      <xdr:rowOff>0</xdr:rowOff>
    </xdr:from>
    <xdr:to>
      <xdr:col>1</xdr:col>
      <xdr:colOff>352425</xdr:colOff>
      <xdr:row>717</xdr:row>
      <xdr:rowOff>0</xdr:rowOff>
    </xdr:to>
    <xdr:pic>
      <xdr:nvPicPr>
        <xdr:cNvPr id="21664" name="Picture 1" descr="Назаров">
          <a:extLst>
            <a:ext uri="{FF2B5EF4-FFF2-40B4-BE49-F238E27FC236}">
              <a16:creationId xmlns:a16="http://schemas.microsoft.com/office/drawing/2014/main" id="{00000000-0008-0000-0000-0000A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828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719</xdr:row>
      <xdr:rowOff>0</xdr:rowOff>
    </xdr:from>
    <xdr:to>
      <xdr:col>1</xdr:col>
      <xdr:colOff>352425</xdr:colOff>
      <xdr:row>719</xdr:row>
      <xdr:rowOff>0</xdr:rowOff>
    </xdr:to>
    <xdr:pic>
      <xdr:nvPicPr>
        <xdr:cNvPr id="21665" name="Picture 1" descr="Назаров">
          <a:extLst>
            <a:ext uri="{FF2B5EF4-FFF2-40B4-BE49-F238E27FC236}">
              <a16:creationId xmlns:a16="http://schemas.microsoft.com/office/drawing/2014/main" id="{00000000-0008-0000-0000-0000A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209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717</xdr:row>
      <xdr:rowOff>0</xdr:rowOff>
    </xdr:from>
    <xdr:to>
      <xdr:col>1</xdr:col>
      <xdr:colOff>352425</xdr:colOff>
      <xdr:row>717</xdr:row>
      <xdr:rowOff>0</xdr:rowOff>
    </xdr:to>
    <xdr:pic>
      <xdr:nvPicPr>
        <xdr:cNvPr id="21666" name="Picture 1" descr="Назаров">
          <a:extLst>
            <a:ext uri="{FF2B5EF4-FFF2-40B4-BE49-F238E27FC236}">
              <a16:creationId xmlns:a16="http://schemas.microsoft.com/office/drawing/2014/main" id="{00000000-0008-0000-0000-0000A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58282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145678</xdr:rowOff>
    </xdr:from>
    <xdr:to>
      <xdr:col>2</xdr:col>
      <xdr:colOff>829234</xdr:colOff>
      <xdr:row>9</xdr:row>
      <xdr:rowOff>78443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425824" y="347384"/>
          <a:ext cx="2588557" cy="1546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13</xdr:col>
      <xdr:colOff>228600</xdr:colOff>
      <xdr:row>651</xdr:row>
      <xdr:rowOff>0</xdr:rowOff>
    </xdr:from>
    <xdr:to>
      <xdr:col>14</xdr:col>
      <xdr:colOff>0</xdr:colOff>
      <xdr:row>651</xdr:row>
      <xdr:rowOff>0</xdr:rowOff>
    </xdr:to>
    <xdr:pic>
      <xdr:nvPicPr>
        <xdr:cNvPr id="21668" name="Picture 1" descr="Назаров">
          <a:extLst>
            <a:ext uri="{FF2B5EF4-FFF2-40B4-BE49-F238E27FC236}">
              <a16:creationId xmlns:a16="http://schemas.microsoft.com/office/drawing/2014/main" id="{00000000-0008-0000-0000-0000A4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103977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652</xdr:row>
      <xdr:rowOff>0</xdr:rowOff>
    </xdr:from>
    <xdr:to>
      <xdr:col>1</xdr:col>
      <xdr:colOff>352425</xdr:colOff>
      <xdr:row>652</xdr:row>
      <xdr:rowOff>0</xdr:rowOff>
    </xdr:to>
    <xdr:pic>
      <xdr:nvPicPr>
        <xdr:cNvPr id="21669" name="Picture 1" descr="Назаров">
          <a:extLst>
            <a:ext uri="{FF2B5EF4-FFF2-40B4-BE49-F238E27FC236}">
              <a16:creationId xmlns:a16="http://schemas.microsoft.com/office/drawing/2014/main" id="{00000000-0008-0000-0000-0000A5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07215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653</xdr:row>
      <xdr:rowOff>0</xdr:rowOff>
    </xdr:from>
    <xdr:to>
      <xdr:col>1</xdr:col>
      <xdr:colOff>352425</xdr:colOff>
      <xdr:row>653</xdr:row>
      <xdr:rowOff>0</xdr:rowOff>
    </xdr:to>
    <xdr:pic>
      <xdr:nvPicPr>
        <xdr:cNvPr id="21670" name="Picture 1" descr="Назаров">
          <a:extLst>
            <a:ext uri="{FF2B5EF4-FFF2-40B4-BE49-F238E27FC236}">
              <a16:creationId xmlns:a16="http://schemas.microsoft.com/office/drawing/2014/main" id="{00000000-0008-0000-0000-0000A6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104542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652</xdr:row>
      <xdr:rowOff>0</xdr:rowOff>
    </xdr:from>
    <xdr:to>
      <xdr:col>1</xdr:col>
      <xdr:colOff>352425</xdr:colOff>
      <xdr:row>652</xdr:row>
      <xdr:rowOff>0</xdr:rowOff>
    </xdr:to>
    <xdr:pic>
      <xdr:nvPicPr>
        <xdr:cNvPr id="21671" name="Picture 1" descr="Назаров">
          <a:extLst>
            <a:ext uri="{FF2B5EF4-FFF2-40B4-BE49-F238E27FC236}">
              <a16:creationId xmlns:a16="http://schemas.microsoft.com/office/drawing/2014/main" id="{00000000-0008-0000-0000-0000A7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07215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228600</xdr:colOff>
      <xdr:row>665</xdr:row>
      <xdr:rowOff>0</xdr:rowOff>
    </xdr:from>
    <xdr:to>
      <xdr:col>14</xdr:col>
      <xdr:colOff>0</xdr:colOff>
      <xdr:row>665</xdr:row>
      <xdr:rowOff>0</xdr:rowOff>
    </xdr:to>
    <xdr:pic>
      <xdr:nvPicPr>
        <xdr:cNvPr id="21672" name="Picture 1" descr="Назаров">
          <a:extLst>
            <a:ext uri="{FF2B5EF4-FFF2-40B4-BE49-F238E27FC236}">
              <a16:creationId xmlns:a16="http://schemas.microsoft.com/office/drawing/2014/main" id="{00000000-0008-0000-0000-0000A8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137314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665</xdr:row>
      <xdr:rowOff>0</xdr:rowOff>
    </xdr:from>
    <xdr:to>
      <xdr:col>1</xdr:col>
      <xdr:colOff>352425</xdr:colOff>
      <xdr:row>665</xdr:row>
      <xdr:rowOff>0</xdr:rowOff>
    </xdr:to>
    <xdr:pic>
      <xdr:nvPicPr>
        <xdr:cNvPr id="21673" name="Picture 1" descr="Назаров">
          <a:extLst>
            <a:ext uri="{FF2B5EF4-FFF2-40B4-BE49-F238E27FC236}">
              <a16:creationId xmlns:a16="http://schemas.microsoft.com/office/drawing/2014/main" id="{00000000-0008-0000-0000-0000A9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3731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667</xdr:row>
      <xdr:rowOff>0</xdr:rowOff>
    </xdr:from>
    <xdr:to>
      <xdr:col>1</xdr:col>
      <xdr:colOff>352425</xdr:colOff>
      <xdr:row>667</xdr:row>
      <xdr:rowOff>0</xdr:rowOff>
    </xdr:to>
    <xdr:pic>
      <xdr:nvPicPr>
        <xdr:cNvPr id="21674" name="Picture 1" descr="Назаров">
          <a:extLst>
            <a:ext uri="{FF2B5EF4-FFF2-40B4-BE49-F238E27FC236}">
              <a16:creationId xmlns:a16="http://schemas.microsoft.com/office/drawing/2014/main" id="{00000000-0008-0000-0000-0000AA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4112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665</xdr:row>
      <xdr:rowOff>0</xdr:rowOff>
    </xdr:from>
    <xdr:to>
      <xdr:col>1</xdr:col>
      <xdr:colOff>352425</xdr:colOff>
      <xdr:row>665</xdr:row>
      <xdr:rowOff>0</xdr:rowOff>
    </xdr:to>
    <xdr:pic>
      <xdr:nvPicPr>
        <xdr:cNvPr id="21675" name="Picture 1" descr="Назаров">
          <a:extLst>
            <a:ext uri="{FF2B5EF4-FFF2-40B4-BE49-F238E27FC236}">
              <a16:creationId xmlns:a16="http://schemas.microsoft.com/office/drawing/2014/main" id="{00000000-0008-0000-0000-0000AB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3731475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909</xdr:row>
      <xdr:rowOff>133350</xdr:rowOff>
    </xdr:from>
    <xdr:to>
      <xdr:col>14</xdr:col>
      <xdr:colOff>0</xdr:colOff>
      <xdr:row>912</xdr:row>
      <xdr:rowOff>0</xdr:rowOff>
    </xdr:to>
    <xdr:pic>
      <xdr:nvPicPr>
        <xdr:cNvPr id="21676" name="Рисунок 23">
          <a:extLst>
            <a:ext uri="{FF2B5EF4-FFF2-40B4-BE49-F238E27FC236}">
              <a16:creationId xmlns:a16="http://schemas.microsoft.com/office/drawing/2014/main" id="{00000000-0008-0000-0000-0000AC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377425"/>
          <a:ext cx="9725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34</xdr:row>
      <xdr:rowOff>9525</xdr:rowOff>
    </xdr:to>
    <xdr:pic>
      <xdr:nvPicPr>
        <xdr:cNvPr id="21677" name="Рисунок 23">
          <a:extLst>
            <a:ext uri="{FF2B5EF4-FFF2-40B4-BE49-F238E27FC236}">
              <a16:creationId xmlns:a16="http://schemas.microsoft.com/office/drawing/2014/main" id="{00000000-0008-0000-0000-0000AD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34550" cy="737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Q937"/>
  <sheetViews>
    <sheetView tabSelected="1" view="pageBreakPreview" zoomScaleNormal="100" zoomScaleSheetLayoutView="100" workbookViewId="0">
      <selection activeCell="A910" sqref="A910"/>
    </sheetView>
  </sheetViews>
  <sheetFormatPr defaultRowHeight="15" x14ac:dyDescent="0.25"/>
  <cols>
    <col min="1" max="1" width="6.42578125" style="6" customWidth="1"/>
    <col min="2" max="2" width="26.42578125" style="21" customWidth="1"/>
    <col min="3" max="3" width="18.28515625" style="21" customWidth="1"/>
    <col min="4" max="4" width="19.42578125" style="21" customWidth="1"/>
    <col min="5" max="5" width="7.5703125" style="6" customWidth="1"/>
    <col min="6" max="7" width="7.140625" style="6" customWidth="1"/>
    <col min="8" max="8" width="7" style="6" customWidth="1"/>
    <col min="9" max="9" width="7.140625" style="6" customWidth="1"/>
    <col min="10" max="10" width="7.42578125" style="6" customWidth="1"/>
    <col min="11" max="12" width="7.140625" style="6" customWidth="1"/>
    <col min="13" max="13" width="8.28515625" style="6" customWidth="1"/>
    <col min="14" max="14" width="9.28515625" style="6" customWidth="1"/>
    <col min="15" max="15" width="6.7109375" style="6" customWidth="1"/>
    <col min="16" max="16384" width="9.140625" style="6"/>
  </cols>
  <sheetData>
    <row r="1" spans="1:15" ht="15.75" x14ac:dyDescent="0.25">
      <c r="A1" s="15"/>
      <c r="B1" s="18"/>
      <c r="C1" s="18"/>
      <c r="D1" s="18"/>
      <c r="E1" s="15"/>
      <c r="F1" s="15"/>
      <c r="G1" s="15"/>
      <c r="H1" s="15"/>
      <c r="I1" s="15"/>
      <c r="J1" s="15"/>
      <c r="K1" s="15"/>
      <c r="L1" s="70"/>
      <c r="M1" s="70"/>
      <c r="N1" s="70"/>
    </row>
    <row r="2" spans="1:15" ht="15.75" x14ac:dyDescent="0.25">
      <c r="A2" s="15"/>
      <c r="B2" s="18"/>
      <c r="C2" s="18"/>
      <c r="D2" s="18"/>
      <c r="E2" s="15"/>
      <c r="F2" s="15"/>
      <c r="G2" s="15"/>
      <c r="H2" s="15"/>
      <c r="I2" s="15"/>
      <c r="J2" s="15"/>
      <c r="K2" s="15"/>
    </row>
    <row r="3" spans="1:15" ht="15.75" x14ac:dyDescent="0.25">
      <c r="A3" s="15"/>
      <c r="B3" s="18"/>
      <c r="C3" s="18"/>
      <c r="D3" s="18"/>
      <c r="E3" s="15"/>
      <c r="F3" s="15"/>
      <c r="G3" s="15"/>
      <c r="H3" s="15"/>
      <c r="I3" s="15"/>
      <c r="J3" s="15"/>
      <c r="K3" s="15"/>
    </row>
    <row r="4" spans="1:15" ht="15.75" x14ac:dyDescent="0.25">
      <c r="A4" s="15"/>
      <c r="B4" s="18"/>
      <c r="C4" s="18"/>
      <c r="D4" s="18"/>
      <c r="E4" s="15"/>
      <c r="F4" s="15"/>
      <c r="G4" s="15"/>
      <c r="H4" s="15"/>
      <c r="I4" s="15"/>
      <c r="J4" s="15"/>
      <c r="K4" s="15"/>
    </row>
    <row r="5" spans="1:15" ht="15.75" x14ac:dyDescent="0.25">
      <c r="A5" s="15"/>
      <c r="B5" s="18"/>
      <c r="C5" s="18"/>
      <c r="D5" s="18"/>
      <c r="E5" s="15"/>
      <c r="F5" s="15"/>
      <c r="G5" s="15"/>
      <c r="H5" s="15"/>
      <c r="I5" s="15"/>
      <c r="J5" s="15"/>
      <c r="K5" s="15"/>
    </row>
    <row r="6" spans="1:15" ht="15.75" x14ac:dyDescent="0.25">
      <c r="A6" s="15"/>
      <c r="B6" s="18"/>
      <c r="C6" s="18"/>
      <c r="D6" s="18"/>
      <c r="E6" s="15"/>
      <c r="F6" s="15"/>
      <c r="G6" s="15"/>
      <c r="H6" s="15"/>
      <c r="I6" s="15"/>
      <c r="J6" s="15"/>
      <c r="K6" s="15"/>
    </row>
    <row r="7" spans="1:15" ht="15.75" x14ac:dyDescent="0.25">
      <c r="A7" s="15"/>
      <c r="B7" s="18"/>
      <c r="C7" s="18"/>
      <c r="D7" s="18"/>
      <c r="E7" s="15"/>
      <c r="F7" s="15"/>
      <c r="G7" s="15"/>
      <c r="H7" s="15"/>
      <c r="I7" s="15"/>
      <c r="J7" s="15"/>
      <c r="K7" s="15"/>
    </row>
    <row r="8" spans="1:15" ht="15.75" x14ac:dyDescent="0.25">
      <c r="A8" s="15"/>
      <c r="B8" s="18"/>
      <c r="C8" s="18"/>
      <c r="D8" s="18"/>
      <c r="E8" s="15"/>
      <c r="F8" s="15"/>
      <c r="G8" s="15"/>
      <c r="H8" s="15"/>
      <c r="I8" s="15"/>
      <c r="J8" s="15"/>
      <c r="K8" s="15"/>
    </row>
    <row r="9" spans="1:15" ht="15.75" x14ac:dyDescent="0.25">
      <c r="A9" s="15"/>
      <c r="B9" s="18"/>
      <c r="C9" s="18"/>
      <c r="D9" s="18"/>
      <c r="E9" s="15"/>
      <c r="F9" s="15"/>
      <c r="G9" s="15"/>
      <c r="H9" s="15"/>
      <c r="I9" s="15"/>
      <c r="J9" s="15"/>
      <c r="K9" s="15"/>
    </row>
    <row r="10" spans="1:15" ht="18.75" x14ac:dyDescent="0.3">
      <c r="A10" s="71" t="s">
        <v>14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1"/>
    </row>
    <row r="11" spans="1:15" ht="38.25" customHeight="1" x14ac:dyDescent="0.3">
      <c r="A11" s="72" t="s">
        <v>745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2"/>
    </row>
    <row r="12" spans="1:15" x14ac:dyDescent="0.25">
      <c r="A12" s="1"/>
      <c r="B12" s="19"/>
      <c r="C12" s="19"/>
      <c r="D12" s="19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x14ac:dyDescent="0.25">
      <c r="A13" s="1"/>
      <c r="B13" s="19"/>
      <c r="C13" s="19"/>
      <c r="D13" s="19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5" customHeight="1" x14ac:dyDescent="0.25">
      <c r="A14" s="74" t="s">
        <v>0</v>
      </c>
      <c r="B14" s="75" t="s">
        <v>3</v>
      </c>
      <c r="C14" s="76" t="s">
        <v>1</v>
      </c>
      <c r="D14" s="76" t="s">
        <v>15</v>
      </c>
      <c r="E14" s="75" t="s">
        <v>2</v>
      </c>
      <c r="F14" s="75"/>
      <c r="G14" s="75"/>
      <c r="H14" s="75"/>
      <c r="I14" s="75"/>
      <c r="J14" s="75"/>
      <c r="K14" s="75"/>
      <c r="L14" s="75"/>
      <c r="M14" s="75"/>
      <c r="N14" s="75"/>
      <c r="O14" s="11"/>
    </row>
    <row r="15" spans="1:15" ht="15" customHeight="1" x14ac:dyDescent="0.25">
      <c r="A15" s="74"/>
      <c r="B15" s="75"/>
      <c r="C15" s="76"/>
      <c r="D15" s="76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11"/>
    </row>
    <row r="16" spans="1:15" ht="15" customHeight="1" x14ac:dyDescent="0.25">
      <c r="A16" s="74"/>
      <c r="B16" s="75"/>
      <c r="C16" s="76"/>
      <c r="D16" s="76"/>
      <c r="E16" s="3" t="s">
        <v>4</v>
      </c>
      <c r="F16" s="3" t="s">
        <v>5</v>
      </c>
      <c r="G16" s="3" t="s">
        <v>6</v>
      </c>
      <c r="H16" s="3" t="s">
        <v>7</v>
      </c>
      <c r="I16" s="3" t="s">
        <v>8</v>
      </c>
      <c r="J16" s="3" t="s">
        <v>9</v>
      </c>
      <c r="K16" s="3" t="s">
        <v>10</v>
      </c>
      <c r="L16" s="3" t="s">
        <v>11</v>
      </c>
      <c r="M16" s="3" t="s">
        <v>12</v>
      </c>
      <c r="N16" s="3" t="s">
        <v>13</v>
      </c>
      <c r="O16" s="11"/>
    </row>
    <row r="17" spans="1:15" ht="15.75" customHeight="1" x14ac:dyDescent="0.25">
      <c r="A17" s="10">
        <v>1</v>
      </c>
      <c r="B17" s="4">
        <v>2</v>
      </c>
      <c r="C17" s="4">
        <v>3</v>
      </c>
      <c r="D17" s="5">
        <v>4</v>
      </c>
      <c r="E17" s="4">
        <v>5</v>
      </c>
      <c r="F17" s="4">
        <v>6</v>
      </c>
      <c r="G17" s="4">
        <v>7</v>
      </c>
      <c r="H17" s="4">
        <v>8</v>
      </c>
      <c r="I17" s="4">
        <v>9</v>
      </c>
      <c r="J17" s="4">
        <v>10</v>
      </c>
      <c r="K17" s="4">
        <v>11</v>
      </c>
      <c r="L17" s="4">
        <v>12</v>
      </c>
      <c r="M17" s="4">
        <v>13</v>
      </c>
      <c r="N17" s="4">
        <v>14</v>
      </c>
      <c r="O17" s="12"/>
    </row>
    <row r="18" spans="1:15" ht="15.75" customHeight="1" x14ac:dyDescent="0.25">
      <c r="A18" s="74" t="s">
        <v>16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24"/>
    </row>
    <row r="19" spans="1:15" ht="15.75" customHeight="1" x14ac:dyDescent="0.25">
      <c r="A19" s="80">
        <v>1</v>
      </c>
      <c r="B19" s="69" t="s">
        <v>16</v>
      </c>
      <c r="C19" s="33" t="s">
        <v>17</v>
      </c>
      <c r="D19" s="65" t="s">
        <v>21</v>
      </c>
      <c r="E19" s="28">
        <f t="shared" ref="E19:E25" si="0">N19/10</f>
        <v>5.1000000000000004E-2</v>
      </c>
      <c r="F19" s="28">
        <f t="shared" ref="F19:F25" si="1">E19*2</f>
        <v>0.10200000000000001</v>
      </c>
      <c r="G19" s="28">
        <f t="shared" ref="G19:G25" si="2">E19*3</f>
        <v>0.15300000000000002</v>
      </c>
      <c r="H19" s="28">
        <f t="shared" ref="H19:H25" si="3">E19*4</f>
        <v>0.20400000000000001</v>
      </c>
      <c r="I19" s="28">
        <f t="shared" ref="I19:I25" si="4">E19*5</f>
        <v>0.255</v>
      </c>
      <c r="J19" s="28">
        <f t="shared" ref="J19:J25" si="5">E19*6</f>
        <v>0.30600000000000005</v>
      </c>
      <c r="K19" s="28">
        <f t="shared" ref="K19:K25" si="6">E19*7</f>
        <v>0.35700000000000004</v>
      </c>
      <c r="L19" s="28">
        <f t="shared" ref="L19:L25" si="7">E19*8</f>
        <v>0.40800000000000003</v>
      </c>
      <c r="M19" s="28">
        <f t="shared" ref="M19:M25" si="8">E19*9</f>
        <v>0.45900000000000002</v>
      </c>
      <c r="N19" s="4">
        <v>0.51</v>
      </c>
      <c r="O19" s="24"/>
    </row>
    <row r="20" spans="1:15" ht="15.75" customHeight="1" x14ac:dyDescent="0.25">
      <c r="A20" s="80"/>
      <c r="B20" s="69"/>
      <c r="C20" s="33" t="s">
        <v>17</v>
      </c>
      <c r="D20" s="65" t="s">
        <v>22</v>
      </c>
      <c r="E20" s="28">
        <f t="shared" si="0"/>
        <v>0.121</v>
      </c>
      <c r="F20" s="28">
        <f t="shared" si="1"/>
        <v>0.24199999999999999</v>
      </c>
      <c r="G20" s="28">
        <f t="shared" si="2"/>
        <v>0.36299999999999999</v>
      </c>
      <c r="H20" s="28">
        <f t="shared" si="3"/>
        <v>0.48399999999999999</v>
      </c>
      <c r="I20" s="28">
        <f t="shared" si="4"/>
        <v>0.60499999999999998</v>
      </c>
      <c r="J20" s="28">
        <f t="shared" si="5"/>
        <v>0.72599999999999998</v>
      </c>
      <c r="K20" s="28">
        <f t="shared" si="6"/>
        <v>0.84699999999999998</v>
      </c>
      <c r="L20" s="28">
        <f t="shared" si="7"/>
        <v>0.96799999999999997</v>
      </c>
      <c r="M20" s="28">
        <f t="shared" si="8"/>
        <v>1.089</v>
      </c>
      <c r="N20" s="4">
        <v>1.21</v>
      </c>
      <c r="O20" s="24"/>
    </row>
    <row r="21" spans="1:15" ht="15.75" customHeight="1" x14ac:dyDescent="0.25">
      <c r="A21" s="80"/>
      <c r="B21" s="69"/>
      <c r="C21" s="33" t="s">
        <v>17</v>
      </c>
      <c r="D21" s="65" t="s">
        <v>23</v>
      </c>
      <c r="E21" s="28">
        <f t="shared" si="0"/>
        <v>0.29199999999999998</v>
      </c>
      <c r="F21" s="28">
        <f t="shared" si="1"/>
        <v>0.58399999999999996</v>
      </c>
      <c r="G21" s="28">
        <f t="shared" si="2"/>
        <v>0.87599999999999989</v>
      </c>
      <c r="H21" s="28">
        <f t="shared" si="3"/>
        <v>1.1679999999999999</v>
      </c>
      <c r="I21" s="28">
        <f t="shared" si="4"/>
        <v>1.46</v>
      </c>
      <c r="J21" s="28">
        <f t="shared" si="5"/>
        <v>1.7519999999999998</v>
      </c>
      <c r="K21" s="28">
        <f t="shared" si="6"/>
        <v>2.044</v>
      </c>
      <c r="L21" s="28">
        <f t="shared" si="7"/>
        <v>2.3359999999999999</v>
      </c>
      <c r="M21" s="28">
        <f t="shared" si="8"/>
        <v>2.6279999999999997</v>
      </c>
      <c r="N21" s="4">
        <v>2.92</v>
      </c>
      <c r="O21" s="24"/>
    </row>
    <row r="22" spans="1:15" ht="15.75" customHeight="1" x14ac:dyDescent="0.25">
      <c r="A22" s="80"/>
      <c r="B22" s="69"/>
      <c r="C22" s="33" t="s">
        <v>17</v>
      </c>
      <c r="D22" s="65" t="s">
        <v>24</v>
      </c>
      <c r="E22" s="28">
        <f t="shared" si="0"/>
        <v>3.2000000000000001E-2</v>
      </c>
      <c r="F22" s="28">
        <f t="shared" si="1"/>
        <v>6.4000000000000001E-2</v>
      </c>
      <c r="G22" s="28">
        <f t="shared" si="2"/>
        <v>9.6000000000000002E-2</v>
      </c>
      <c r="H22" s="28">
        <f t="shared" si="3"/>
        <v>0.128</v>
      </c>
      <c r="I22" s="28">
        <f t="shared" si="4"/>
        <v>0.16</v>
      </c>
      <c r="J22" s="28">
        <f t="shared" si="5"/>
        <v>0.192</v>
      </c>
      <c r="K22" s="28">
        <f t="shared" si="6"/>
        <v>0.224</v>
      </c>
      <c r="L22" s="28">
        <f t="shared" si="7"/>
        <v>0.25600000000000001</v>
      </c>
      <c r="M22" s="28">
        <f t="shared" si="8"/>
        <v>0.28800000000000003</v>
      </c>
      <c r="N22" s="4">
        <v>0.32</v>
      </c>
      <c r="O22" s="24"/>
    </row>
    <row r="23" spans="1:15" ht="15.75" customHeight="1" x14ac:dyDescent="0.25">
      <c r="A23" s="80"/>
      <c r="B23" s="69"/>
      <c r="C23" s="33" t="s">
        <v>17</v>
      </c>
      <c r="D23" s="65" t="s">
        <v>18</v>
      </c>
      <c r="E23" s="28">
        <f t="shared" si="0"/>
        <v>5.4000000000000006E-2</v>
      </c>
      <c r="F23" s="28">
        <f t="shared" si="1"/>
        <v>0.10800000000000001</v>
      </c>
      <c r="G23" s="28">
        <f t="shared" si="2"/>
        <v>0.16200000000000003</v>
      </c>
      <c r="H23" s="28">
        <f t="shared" si="3"/>
        <v>0.21600000000000003</v>
      </c>
      <c r="I23" s="28">
        <f t="shared" si="4"/>
        <v>0.27</v>
      </c>
      <c r="J23" s="28">
        <f t="shared" si="5"/>
        <v>0.32400000000000007</v>
      </c>
      <c r="K23" s="28">
        <f t="shared" si="6"/>
        <v>0.37800000000000006</v>
      </c>
      <c r="L23" s="28">
        <f t="shared" si="7"/>
        <v>0.43200000000000005</v>
      </c>
      <c r="M23" s="28">
        <f t="shared" si="8"/>
        <v>0.48600000000000004</v>
      </c>
      <c r="N23" s="4">
        <v>0.54</v>
      </c>
      <c r="O23" s="24"/>
    </row>
    <row r="24" spans="1:15" ht="15.75" customHeight="1" x14ac:dyDescent="0.25">
      <c r="A24" s="80"/>
      <c r="B24" s="69"/>
      <c r="C24" s="33" t="s">
        <v>17</v>
      </c>
      <c r="D24" s="65" t="s">
        <v>19</v>
      </c>
      <c r="E24" s="28">
        <f t="shared" si="0"/>
        <v>4.1999999999999996E-2</v>
      </c>
      <c r="F24" s="28">
        <f t="shared" si="1"/>
        <v>8.3999999999999991E-2</v>
      </c>
      <c r="G24" s="28">
        <f t="shared" si="2"/>
        <v>0.126</v>
      </c>
      <c r="H24" s="28">
        <f t="shared" si="3"/>
        <v>0.16799999999999998</v>
      </c>
      <c r="I24" s="28">
        <f t="shared" si="4"/>
        <v>0.20999999999999996</v>
      </c>
      <c r="J24" s="28">
        <f t="shared" si="5"/>
        <v>0.252</v>
      </c>
      <c r="K24" s="28">
        <f t="shared" si="6"/>
        <v>0.29399999999999998</v>
      </c>
      <c r="L24" s="28">
        <f t="shared" si="7"/>
        <v>0.33599999999999997</v>
      </c>
      <c r="M24" s="28">
        <f t="shared" si="8"/>
        <v>0.37799999999999995</v>
      </c>
      <c r="N24" s="4">
        <v>0.42</v>
      </c>
      <c r="O24" s="24"/>
    </row>
    <row r="25" spans="1:15" x14ac:dyDescent="0.25">
      <c r="A25" s="80"/>
      <c r="B25" s="69"/>
      <c r="C25" s="33" t="s">
        <v>17</v>
      </c>
      <c r="D25" s="65" t="s">
        <v>20</v>
      </c>
      <c r="E25" s="28">
        <f t="shared" si="0"/>
        <v>0.10800000000000001</v>
      </c>
      <c r="F25" s="28">
        <f t="shared" si="1"/>
        <v>0.21600000000000003</v>
      </c>
      <c r="G25" s="28">
        <f t="shared" si="2"/>
        <v>0.32400000000000007</v>
      </c>
      <c r="H25" s="28">
        <f t="shared" si="3"/>
        <v>0.43200000000000005</v>
      </c>
      <c r="I25" s="28">
        <f t="shared" si="4"/>
        <v>0.54</v>
      </c>
      <c r="J25" s="28">
        <f t="shared" si="5"/>
        <v>0.64800000000000013</v>
      </c>
      <c r="K25" s="28">
        <f t="shared" si="6"/>
        <v>0.75600000000000012</v>
      </c>
      <c r="L25" s="28">
        <f t="shared" si="7"/>
        <v>0.8640000000000001</v>
      </c>
      <c r="M25" s="28">
        <f t="shared" si="8"/>
        <v>0.97200000000000009</v>
      </c>
      <c r="N25" s="35">
        <v>1.08</v>
      </c>
      <c r="O25" s="25"/>
    </row>
    <row r="26" spans="1:15" ht="15" customHeight="1" x14ac:dyDescent="0.25">
      <c r="A26" s="68" t="s">
        <v>25</v>
      </c>
      <c r="B26" s="68"/>
      <c r="C26" s="68"/>
      <c r="D26" s="68"/>
      <c r="E26" s="29">
        <f>SUM(E19:E25)</f>
        <v>0.70000000000000007</v>
      </c>
      <c r="F26" s="29">
        <f t="shared" ref="F26:M26" si="9">SUM(F19:F25)</f>
        <v>1.4000000000000001</v>
      </c>
      <c r="G26" s="29">
        <f t="shared" si="9"/>
        <v>2.0999999999999996</v>
      </c>
      <c r="H26" s="29">
        <f t="shared" si="9"/>
        <v>2.8000000000000003</v>
      </c>
      <c r="I26" s="29">
        <f t="shared" si="9"/>
        <v>3.5</v>
      </c>
      <c r="J26" s="29">
        <f t="shared" si="9"/>
        <v>4.1999999999999993</v>
      </c>
      <c r="K26" s="29">
        <f t="shared" si="9"/>
        <v>4.9000000000000004</v>
      </c>
      <c r="L26" s="29">
        <f t="shared" si="9"/>
        <v>5.6000000000000005</v>
      </c>
      <c r="M26" s="29">
        <f t="shared" si="9"/>
        <v>6.3000000000000007</v>
      </c>
      <c r="N26" s="29">
        <f>SUM(N19:N25)</f>
        <v>7</v>
      </c>
      <c r="O26" s="16"/>
    </row>
    <row r="27" spans="1:15" s="7" customFormat="1" x14ac:dyDescent="0.25">
      <c r="A27" s="75" t="s">
        <v>26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</row>
    <row r="28" spans="1:15" s="7" customFormat="1" ht="30" x14ac:dyDescent="0.25">
      <c r="A28" s="81">
        <v>2</v>
      </c>
      <c r="B28" s="79" t="s">
        <v>26</v>
      </c>
      <c r="C28" s="30" t="s">
        <v>27</v>
      </c>
      <c r="D28" s="36" t="s">
        <v>973</v>
      </c>
      <c r="E28" s="77">
        <f>N28/10</f>
        <v>1.89</v>
      </c>
      <c r="F28" s="77">
        <f>E28*2</f>
        <v>3.78</v>
      </c>
      <c r="G28" s="77">
        <f>E28*3</f>
        <v>5.67</v>
      </c>
      <c r="H28" s="77">
        <f>E28*4</f>
        <v>7.56</v>
      </c>
      <c r="I28" s="77">
        <f>E28*5</f>
        <v>9.4499999999999993</v>
      </c>
      <c r="J28" s="77">
        <f>E28*6</f>
        <v>11.34</v>
      </c>
      <c r="K28" s="77">
        <f>E28*7</f>
        <v>13.229999999999999</v>
      </c>
      <c r="L28" s="77">
        <f>E28*8</f>
        <v>15.12</v>
      </c>
      <c r="M28" s="77">
        <f>E28*9</f>
        <v>17.009999999999998</v>
      </c>
      <c r="N28" s="77">
        <v>18.899999999999999</v>
      </c>
    </row>
    <row r="29" spans="1:15" s="7" customFormat="1" x14ac:dyDescent="0.25">
      <c r="A29" s="81"/>
      <c r="B29" s="79"/>
      <c r="C29" s="30" t="s">
        <v>28</v>
      </c>
      <c r="D29" s="36" t="s">
        <v>29</v>
      </c>
      <c r="E29" s="78"/>
      <c r="F29" s="78">
        <f>E29*2</f>
        <v>0</v>
      </c>
      <c r="G29" s="78"/>
      <c r="H29" s="78">
        <f>E29*4</f>
        <v>0</v>
      </c>
      <c r="I29" s="78">
        <f>E29*5</f>
        <v>0</v>
      </c>
      <c r="J29" s="78">
        <f>E29*6</f>
        <v>0</v>
      </c>
      <c r="K29" s="78">
        <f>E29*7</f>
        <v>0</v>
      </c>
      <c r="L29" s="78">
        <f>E29*8</f>
        <v>0</v>
      </c>
      <c r="M29" s="78">
        <f>E29*9</f>
        <v>0</v>
      </c>
      <c r="N29" s="78"/>
    </row>
    <row r="30" spans="1:15" s="7" customFormat="1" ht="30" x14ac:dyDescent="0.25">
      <c r="A30" s="81"/>
      <c r="B30" s="79"/>
      <c r="C30" s="33" t="s">
        <v>28</v>
      </c>
      <c r="D30" s="33" t="s">
        <v>741</v>
      </c>
      <c r="E30" s="31">
        <f>N30/10</f>
        <v>0.99</v>
      </c>
      <c r="F30" s="31">
        <f>E30*2</f>
        <v>1.98</v>
      </c>
      <c r="G30" s="31">
        <f>E30*3</f>
        <v>2.9699999999999998</v>
      </c>
      <c r="H30" s="31">
        <f>E30*4</f>
        <v>3.96</v>
      </c>
      <c r="I30" s="31">
        <f>E30*5</f>
        <v>4.95</v>
      </c>
      <c r="J30" s="31">
        <f>E30*6</f>
        <v>5.9399999999999995</v>
      </c>
      <c r="K30" s="31">
        <f>E30*7</f>
        <v>6.93</v>
      </c>
      <c r="L30" s="31">
        <f>E30*8</f>
        <v>7.92</v>
      </c>
      <c r="M30" s="31">
        <f>E30*9</f>
        <v>8.91</v>
      </c>
      <c r="N30" s="31">
        <v>9.9</v>
      </c>
    </row>
    <row r="31" spans="1:15" s="7" customFormat="1" x14ac:dyDescent="0.25">
      <c r="A31" s="81"/>
      <c r="B31" s="67" t="s">
        <v>25</v>
      </c>
      <c r="C31" s="67"/>
      <c r="D31" s="67"/>
      <c r="E31" s="37">
        <f t="shared" ref="E31:M31" si="10">E29+E28+E30</f>
        <v>2.88</v>
      </c>
      <c r="F31" s="37">
        <f t="shared" si="10"/>
        <v>5.76</v>
      </c>
      <c r="G31" s="37">
        <f t="shared" si="10"/>
        <v>8.64</v>
      </c>
      <c r="H31" s="37">
        <f t="shared" si="10"/>
        <v>11.52</v>
      </c>
      <c r="I31" s="37">
        <f t="shared" si="10"/>
        <v>14.399999999999999</v>
      </c>
      <c r="J31" s="37">
        <f t="shared" si="10"/>
        <v>17.28</v>
      </c>
      <c r="K31" s="37">
        <f t="shared" si="10"/>
        <v>20.159999999999997</v>
      </c>
      <c r="L31" s="37">
        <f t="shared" si="10"/>
        <v>23.04</v>
      </c>
      <c r="M31" s="37">
        <f t="shared" si="10"/>
        <v>25.919999999999998</v>
      </c>
      <c r="N31" s="37">
        <f>N29+N28+N30</f>
        <v>28.799999999999997</v>
      </c>
    </row>
    <row r="32" spans="1:15" s="7" customFormat="1" x14ac:dyDescent="0.25">
      <c r="A32" s="75" t="s">
        <v>32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</row>
    <row r="33" spans="1:17" s="7" customFormat="1" x14ac:dyDescent="0.25">
      <c r="A33" s="81">
        <v>3</v>
      </c>
      <c r="B33" s="79" t="s">
        <v>742</v>
      </c>
      <c r="C33" s="33" t="s">
        <v>33</v>
      </c>
      <c r="D33" s="83" t="s">
        <v>30</v>
      </c>
      <c r="E33" s="77">
        <f>N33/10</f>
        <v>1.03</v>
      </c>
      <c r="F33" s="77">
        <f>E33*2</f>
        <v>2.06</v>
      </c>
      <c r="G33" s="77">
        <f>E33*3</f>
        <v>3.09</v>
      </c>
      <c r="H33" s="77">
        <f>E33*4</f>
        <v>4.12</v>
      </c>
      <c r="I33" s="77">
        <f>E33*5</f>
        <v>5.15</v>
      </c>
      <c r="J33" s="77">
        <f>E33*6</f>
        <v>6.18</v>
      </c>
      <c r="K33" s="77">
        <f>E33*7</f>
        <v>7.21</v>
      </c>
      <c r="L33" s="77">
        <f>E33*8</f>
        <v>8.24</v>
      </c>
      <c r="M33" s="77">
        <f>E33*9</f>
        <v>9.27</v>
      </c>
      <c r="N33" s="82">
        <v>10.3</v>
      </c>
    </row>
    <row r="34" spans="1:17" s="7" customFormat="1" x14ac:dyDescent="0.25">
      <c r="A34" s="81"/>
      <c r="B34" s="79"/>
      <c r="C34" s="33" t="s">
        <v>34</v>
      </c>
      <c r="D34" s="83"/>
      <c r="E34" s="78">
        <f>N34/10</f>
        <v>0</v>
      </c>
      <c r="F34" s="78">
        <f>E34*2</f>
        <v>0</v>
      </c>
      <c r="G34" s="78">
        <f>E34*3</f>
        <v>0</v>
      </c>
      <c r="H34" s="78">
        <f>E34*4</f>
        <v>0</v>
      </c>
      <c r="I34" s="78">
        <f>E34*5</f>
        <v>0</v>
      </c>
      <c r="J34" s="78">
        <f>E34*6</f>
        <v>0</v>
      </c>
      <c r="K34" s="78">
        <f>E34*7</f>
        <v>0</v>
      </c>
      <c r="L34" s="78">
        <f>E34*8</f>
        <v>0</v>
      </c>
      <c r="M34" s="78">
        <f>E34*9</f>
        <v>0</v>
      </c>
      <c r="N34" s="82"/>
    </row>
    <row r="35" spans="1:17" s="7" customFormat="1" x14ac:dyDescent="0.25">
      <c r="A35" s="81"/>
      <c r="B35" s="67" t="s">
        <v>25</v>
      </c>
      <c r="C35" s="67"/>
      <c r="D35" s="67"/>
      <c r="E35" s="37">
        <f t="shared" ref="E35:M35" si="11">E33</f>
        <v>1.03</v>
      </c>
      <c r="F35" s="37">
        <f t="shared" si="11"/>
        <v>2.06</v>
      </c>
      <c r="G35" s="37">
        <f t="shared" si="11"/>
        <v>3.09</v>
      </c>
      <c r="H35" s="37">
        <f t="shared" si="11"/>
        <v>4.12</v>
      </c>
      <c r="I35" s="37">
        <f t="shared" si="11"/>
        <v>5.15</v>
      </c>
      <c r="J35" s="37">
        <f t="shared" si="11"/>
        <v>6.18</v>
      </c>
      <c r="K35" s="37">
        <f t="shared" si="11"/>
        <v>7.21</v>
      </c>
      <c r="L35" s="37">
        <f t="shared" si="11"/>
        <v>8.24</v>
      </c>
      <c r="M35" s="37">
        <f t="shared" si="11"/>
        <v>9.27</v>
      </c>
      <c r="N35" s="37">
        <f>N34+N33</f>
        <v>10.3</v>
      </c>
    </row>
    <row r="36" spans="1:17" ht="15.75" customHeight="1" x14ac:dyDescent="0.25">
      <c r="A36" s="67" t="s">
        <v>972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</row>
    <row r="37" spans="1:17" ht="25.5" x14ac:dyDescent="0.25">
      <c r="A37" s="81">
        <v>9</v>
      </c>
      <c r="B37" s="38" t="s">
        <v>36</v>
      </c>
      <c r="C37" s="39" t="s">
        <v>35</v>
      </c>
      <c r="D37" s="40" t="s">
        <v>900</v>
      </c>
      <c r="E37" s="41">
        <f>N37/10</f>
        <v>2.3890000000000001E-3</v>
      </c>
      <c r="F37" s="41">
        <f>E37*2</f>
        <v>4.7780000000000001E-3</v>
      </c>
      <c r="G37" s="41">
        <f>E37*3</f>
        <v>7.1669999999999998E-3</v>
      </c>
      <c r="H37" s="41">
        <f>E37*4</f>
        <v>9.5560000000000003E-3</v>
      </c>
      <c r="I37" s="41">
        <f>E37*5</f>
        <v>1.1945000000000001E-2</v>
      </c>
      <c r="J37" s="41">
        <f>E37*6</f>
        <v>1.4334E-2</v>
      </c>
      <c r="K37" s="41">
        <f>E37*7</f>
        <v>1.6723000000000002E-2</v>
      </c>
      <c r="L37" s="41">
        <f>E37*8</f>
        <v>1.9112000000000001E-2</v>
      </c>
      <c r="M37" s="41">
        <f>E37*9</f>
        <v>2.1500999999999999E-2</v>
      </c>
      <c r="N37" s="41">
        <v>2.3890000000000002E-2</v>
      </c>
    </row>
    <row r="38" spans="1:17" x14ac:dyDescent="0.25">
      <c r="A38" s="81"/>
      <c r="B38" s="38" t="s">
        <v>746</v>
      </c>
      <c r="C38" s="39" t="s">
        <v>84</v>
      </c>
      <c r="D38" s="40" t="s">
        <v>901</v>
      </c>
      <c r="E38" s="41">
        <f t="shared" ref="E38:E66" si="12">N38/10</f>
        <v>8.8299999999999989E-4</v>
      </c>
      <c r="F38" s="41">
        <f t="shared" ref="F38:F101" si="13">E38*2</f>
        <v>1.7659999999999998E-3</v>
      </c>
      <c r="G38" s="41">
        <f t="shared" ref="G38:G66" si="14">E38*3</f>
        <v>2.6489999999999994E-3</v>
      </c>
      <c r="H38" s="41">
        <f t="shared" ref="H38:H66" si="15">E38*4</f>
        <v>3.5319999999999995E-3</v>
      </c>
      <c r="I38" s="41">
        <f t="shared" ref="I38:I66" si="16">E38*5</f>
        <v>4.4149999999999997E-3</v>
      </c>
      <c r="J38" s="41">
        <f t="shared" ref="J38:J66" si="17">E38*6</f>
        <v>5.2979999999999989E-3</v>
      </c>
      <c r="K38" s="41">
        <f t="shared" ref="K38:K66" si="18">E38*7</f>
        <v>6.180999999999999E-3</v>
      </c>
      <c r="L38" s="41">
        <f t="shared" ref="L38:L66" si="19">E38*8</f>
        <v>7.0639999999999991E-3</v>
      </c>
      <c r="M38" s="41">
        <f t="shared" ref="M38:M66" si="20">E38*9</f>
        <v>7.9469999999999992E-3</v>
      </c>
      <c r="N38" s="41">
        <v>8.8299999999999993E-3</v>
      </c>
      <c r="Q38" s="26"/>
    </row>
    <row r="39" spans="1:17" x14ac:dyDescent="0.25">
      <c r="A39" s="81"/>
      <c r="B39" s="38" t="s">
        <v>747</v>
      </c>
      <c r="C39" s="39" t="s">
        <v>84</v>
      </c>
      <c r="D39" s="40" t="s">
        <v>901</v>
      </c>
      <c r="E39" s="41">
        <f t="shared" si="12"/>
        <v>1.2390000000000001E-3</v>
      </c>
      <c r="F39" s="41">
        <f t="shared" si="13"/>
        <v>2.4780000000000002E-3</v>
      </c>
      <c r="G39" s="41">
        <f t="shared" si="14"/>
        <v>3.7170000000000003E-3</v>
      </c>
      <c r="H39" s="41">
        <f t="shared" si="15"/>
        <v>4.9560000000000003E-3</v>
      </c>
      <c r="I39" s="41">
        <f t="shared" si="16"/>
        <v>6.1950000000000009E-3</v>
      </c>
      <c r="J39" s="41">
        <f t="shared" si="17"/>
        <v>7.4340000000000005E-3</v>
      </c>
      <c r="K39" s="41">
        <f t="shared" si="18"/>
        <v>8.6730000000000002E-3</v>
      </c>
      <c r="L39" s="41">
        <f t="shared" si="19"/>
        <v>9.9120000000000007E-3</v>
      </c>
      <c r="M39" s="41">
        <f t="shared" si="20"/>
        <v>1.1151000000000001E-2</v>
      </c>
      <c r="N39" s="41">
        <v>1.239E-2</v>
      </c>
    </row>
    <row r="40" spans="1:17" x14ac:dyDescent="0.25">
      <c r="A40" s="81"/>
      <c r="B40" s="38" t="s">
        <v>748</v>
      </c>
      <c r="C40" s="39" t="s">
        <v>35</v>
      </c>
      <c r="D40" s="40" t="s">
        <v>902</v>
      </c>
      <c r="E40" s="41">
        <f t="shared" si="12"/>
        <v>1.7680000000000001E-2</v>
      </c>
      <c r="F40" s="41">
        <f t="shared" si="13"/>
        <v>3.5360000000000003E-2</v>
      </c>
      <c r="G40" s="41">
        <f t="shared" si="14"/>
        <v>5.3040000000000004E-2</v>
      </c>
      <c r="H40" s="41">
        <f t="shared" si="15"/>
        <v>7.0720000000000005E-2</v>
      </c>
      <c r="I40" s="41">
        <f t="shared" si="16"/>
        <v>8.8400000000000006E-2</v>
      </c>
      <c r="J40" s="41">
        <f t="shared" si="17"/>
        <v>0.10608000000000001</v>
      </c>
      <c r="K40" s="41">
        <f t="shared" si="18"/>
        <v>0.12376000000000001</v>
      </c>
      <c r="L40" s="41">
        <f t="shared" si="19"/>
        <v>0.14144000000000001</v>
      </c>
      <c r="M40" s="41">
        <f t="shared" si="20"/>
        <v>0.15912000000000001</v>
      </c>
      <c r="N40" s="41">
        <v>0.17680000000000001</v>
      </c>
    </row>
    <row r="41" spans="1:17" x14ac:dyDescent="0.25">
      <c r="A41" s="81"/>
      <c r="B41" s="38" t="s">
        <v>749</v>
      </c>
      <c r="C41" s="39" t="s">
        <v>35</v>
      </c>
      <c r="D41" s="40" t="s">
        <v>903</v>
      </c>
      <c r="E41" s="41">
        <f t="shared" si="12"/>
        <v>9.4699999999999993E-4</v>
      </c>
      <c r="F41" s="41">
        <f t="shared" si="13"/>
        <v>1.8939999999999999E-3</v>
      </c>
      <c r="G41" s="41">
        <f t="shared" si="14"/>
        <v>2.8409999999999998E-3</v>
      </c>
      <c r="H41" s="41">
        <f t="shared" si="15"/>
        <v>3.7879999999999997E-3</v>
      </c>
      <c r="I41" s="41">
        <f t="shared" si="16"/>
        <v>4.7349999999999996E-3</v>
      </c>
      <c r="J41" s="41">
        <f t="shared" si="17"/>
        <v>5.6819999999999996E-3</v>
      </c>
      <c r="K41" s="41">
        <f t="shared" si="18"/>
        <v>6.6289999999999995E-3</v>
      </c>
      <c r="L41" s="41">
        <f t="shared" si="19"/>
        <v>7.5759999999999994E-3</v>
      </c>
      <c r="M41" s="41">
        <f t="shared" si="20"/>
        <v>8.5229999999999993E-3</v>
      </c>
      <c r="N41" s="41">
        <v>9.4699999999999993E-3</v>
      </c>
    </row>
    <row r="42" spans="1:17" x14ac:dyDescent="0.25">
      <c r="A42" s="81"/>
      <c r="B42" s="38" t="s">
        <v>42</v>
      </c>
      <c r="C42" s="39" t="s">
        <v>35</v>
      </c>
      <c r="D42" s="40" t="s">
        <v>904</v>
      </c>
      <c r="E42" s="41">
        <f t="shared" si="12"/>
        <v>9.7099999999999997E-4</v>
      </c>
      <c r="F42" s="41">
        <f t="shared" si="13"/>
        <v>1.9419999999999999E-3</v>
      </c>
      <c r="G42" s="41">
        <f t="shared" si="14"/>
        <v>2.9129999999999998E-3</v>
      </c>
      <c r="H42" s="41">
        <f t="shared" si="15"/>
        <v>3.8839999999999999E-3</v>
      </c>
      <c r="I42" s="41">
        <f t="shared" si="16"/>
        <v>4.8549999999999999E-3</v>
      </c>
      <c r="J42" s="41">
        <f t="shared" si="17"/>
        <v>5.8259999999999996E-3</v>
      </c>
      <c r="K42" s="41">
        <f t="shared" si="18"/>
        <v>6.7970000000000001E-3</v>
      </c>
      <c r="L42" s="41">
        <f t="shared" si="19"/>
        <v>7.7679999999999997E-3</v>
      </c>
      <c r="M42" s="41">
        <f t="shared" si="20"/>
        <v>8.7390000000000002E-3</v>
      </c>
      <c r="N42" s="41">
        <v>9.7099999999999999E-3</v>
      </c>
    </row>
    <row r="43" spans="1:17" x14ac:dyDescent="0.25">
      <c r="A43" s="81"/>
      <c r="B43" s="38" t="s">
        <v>43</v>
      </c>
      <c r="C43" s="39" t="s">
        <v>44</v>
      </c>
      <c r="D43" s="40" t="s">
        <v>905</v>
      </c>
      <c r="E43" s="41">
        <f t="shared" si="12"/>
        <v>2.8389999999999999E-3</v>
      </c>
      <c r="F43" s="41">
        <f t="shared" si="13"/>
        <v>5.6779999999999999E-3</v>
      </c>
      <c r="G43" s="41">
        <f t="shared" si="14"/>
        <v>8.5170000000000003E-3</v>
      </c>
      <c r="H43" s="41">
        <f t="shared" si="15"/>
        <v>1.1356E-2</v>
      </c>
      <c r="I43" s="41">
        <f t="shared" si="16"/>
        <v>1.4194999999999999E-2</v>
      </c>
      <c r="J43" s="41">
        <f t="shared" si="17"/>
        <v>1.7034000000000001E-2</v>
      </c>
      <c r="K43" s="41">
        <f t="shared" si="18"/>
        <v>1.9872999999999998E-2</v>
      </c>
      <c r="L43" s="41">
        <f t="shared" si="19"/>
        <v>2.2712E-2</v>
      </c>
      <c r="M43" s="41">
        <f t="shared" si="20"/>
        <v>2.5551000000000001E-2</v>
      </c>
      <c r="N43" s="41">
        <v>2.8389999999999999E-2</v>
      </c>
    </row>
    <row r="44" spans="1:17" x14ac:dyDescent="0.25">
      <c r="A44" s="81"/>
      <c r="B44" s="38" t="s">
        <v>46</v>
      </c>
      <c r="C44" s="39" t="s">
        <v>35</v>
      </c>
      <c r="D44" s="40" t="s">
        <v>906</v>
      </c>
      <c r="E44" s="41">
        <f t="shared" si="12"/>
        <v>7.0400000000000003E-3</v>
      </c>
      <c r="F44" s="41">
        <f t="shared" si="13"/>
        <v>1.4080000000000001E-2</v>
      </c>
      <c r="G44" s="41">
        <f t="shared" si="14"/>
        <v>2.112E-2</v>
      </c>
      <c r="H44" s="41">
        <f t="shared" si="15"/>
        <v>2.8160000000000001E-2</v>
      </c>
      <c r="I44" s="41">
        <f t="shared" si="16"/>
        <v>3.5200000000000002E-2</v>
      </c>
      <c r="J44" s="41">
        <f t="shared" si="17"/>
        <v>4.224E-2</v>
      </c>
      <c r="K44" s="41">
        <f t="shared" si="18"/>
        <v>4.9280000000000004E-2</v>
      </c>
      <c r="L44" s="41">
        <f t="shared" si="19"/>
        <v>5.6320000000000002E-2</v>
      </c>
      <c r="M44" s="41">
        <f t="shared" si="20"/>
        <v>6.336E-2</v>
      </c>
      <c r="N44" s="41">
        <v>7.0400000000000004E-2</v>
      </c>
    </row>
    <row r="45" spans="1:17" x14ac:dyDescent="0.25">
      <c r="A45" s="81"/>
      <c r="B45" s="38" t="s">
        <v>750</v>
      </c>
      <c r="C45" s="39" t="s">
        <v>38</v>
      </c>
      <c r="D45" s="40" t="s">
        <v>907</v>
      </c>
      <c r="E45" s="41">
        <f t="shared" si="12"/>
        <v>5.5100000000000001E-3</v>
      </c>
      <c r="F45" s="41">
        <f t="shared" si="13"/>
        <v>1.102E-2</v>
      </c>
      <c r="G45" s="41">
        <f t="shared" si="14"/>
        <v>1.653E-2</v>
      </c>
      <c r="H45" s="41">
        <f t="shared" si="15"/>
        <v>2.2040000000000001E-2</v>
      </c>
      <c r="I45" s="41">
        <f t="shared" si="16"/>
        <v>2.7550000000000002E-2</v>
      </c>
      <c r="J45" s="41">
        <f t="shared" si="17"/>
        <v>3.3059999999999999E-2</v>
      </c>
      <c r="K45" s="41">
        <f t="shared" si="18"/>
        <v>3.857E-2</v>
      </c>
      <c r="L45" s="41">
        <f t="shared" si="19"/>
        <v>4.4080000000000001E-2</v>
      </c>
      <c r="M45" s="41">
        <f t="shared" si="20"/>
        <v>4.9590000000000002E-2</v>
      </c>
      <c r="N45" s="41">
        <v>5.5100000000000003E-2</v>
      </c>
    </row>
    <row r="46" spans="1:17" x14ac:dyDescent="0.25">
      <c r="A46" s="81"/>
      <c r="B46" s="38" t="s">
        <v>751</v>
      </c>
      <c r="C46" s="39" t="s">
        <v>35</v>
      </c>
      <c r="D46" s="40" t="s">
        <v>900</v>
      </c>
      <c r="E46" s="41">
        <f t="shared" si="12"/>
        <v>1.9488999999999999E-2</v>
      </c>
      <c r="F46" s="41">
        <f t="shared" si="13"/>
        <v>3.8977999999999999E-2</v>
      </c>
      <c r="G46" s="41">
        <f t="shared" si="14"/>
        <v>5.8466999999999998E-2</v>
      </c>
      <c r="H46" s="41">
        <f t="shared" si="15"/>
        <v>7.7955999999999998E-2</v>
      </c>
      <c r="I46" s="41">
        <f t="shared" si="16"/>
        <v>9.7445000000000004E-2</v>
      </c>
      <c r="J46" s="41">
        <f t="shared" si="17"/>
        <v>0.116934</v>
      </c>
      <c r="K46" s="41">
        <f t="shared" si="18"/>
        <v>0.13642299999999999</v>
      </c>
      <c r="L46" s="41">
        <f t="shared" si="19"/>
        <v>0.155912</v>
      </c>
      <c r="M46" s="41">
        <f t="shared" si="20"/>
        <v>0.175401</v>
      </c>
      <c r="N46" s="41">
        <v>0.19489000000000001</v>
      </c>
    </row>
    <row r="47" spans="1:17" x14ac:dyDescent="0.25">
      <c r="A47" s="81"/>
      <c r="B47" s="38" t="s">
        <v>752</v>
      </c>
      <c r="C47" s="39" t="s">
        <v>35</v>
      </c>
      <c r="D47" s="40" t="s">
        <v>906</v>
      </c>
      <c r="E47" s="41">
        <f t="shared" si="12"/>
        <v>6.143E-3</v>
      </c>
      <c r="F47" s="41">
        <f t="shared" si="13"/>
        <v>1.2286E-2</v>
      </c>
      <c r="G47" s="41">
        <f t="shared" si="14"/>
        <v>1.8429000000000001E-2</v>
      </c>
      <c r="H47" s="41">
        <f t="shared" si="15"/>
        <v>2.4572E-2</v>
      </c>
      <c r="I47" s="41">
        <f t="shared" si="16"/>
        <v>3.0714999999999999E-2</v>
      </c>
      <c r="J47" s="41">
        <f t="shared" si="17"/>
        <v>3.6858000000000002E-2</v>
      </c>
      <c r="K47" s="41">
        <f t="shared" si="18"/>
        <v>4.3000999999999998E-2</v>
      </c>
      <c r="L47" s="41">
        <f t="shared" si="19"/>
        <v>4.9144E-2</v>
      </c>
      <c r="M47" s="41">
        <f t="shared" si="20"/>
        <v>5.5287000000000003E-2</v>
      </c>
      <c r="N47" s="41">
        <v>6.1429999999999998E-2</v>
      </c>
    </row>
    <row r="48" spans="1:17" ht="25.5" x14ac:dyDescent="0.25">
      <c r="A48" s="81"/>
      <c r="B48" s="38" t="s">
        <v>48</v>
      </c>
      <c r="C48" s="39" t="s">
        <v>47</v>
      </c>
      <c r="D48" s="40" t="s">
        <v>906</v>
      </c>
      <c r="E48" s="41">
        <f t="shared" si="12"/>
        <v>2.5697999999999999E-2</v>
      </c>
      <c r="F48" s="41">
        <f t="shared" si="13"/>
        <v>5.1395999999999997E-2</v>
      </c>
      <c r="G48" s="41">
        <f t="shared" si="14"/>
        <v>7.7093999999999996E-2</v>
      </c>
      <c r="H48" s="41">
        <f t="shared" si="15"/>
        <v>0.10279199999999999</v>
      </c>
      <c r="I48" s="41">
        <f t="shared" si="16"/>
        <v>0.12848999999999999</v>
      </c>
      <c r="J48" s="41">
        <f t="shared" si="17"/>
        <v>0.15418799999999999</v>
      </c>
      <c r="K48" s="41">
        <f t="shared" si="18"/>
        <v>0.17988599999999999</v>
      </c>
      <c r="L48" s="41">
        <f t="shared" si="19"/>
        <v>0.20558399999999999</v>
      </c>
      <c r="M48" s="41">
        <f t="shared" si="20"/>
        <v>0.23128199999999999</v>
      </c>
      <c r="N48" s="41">
        <v>0.25697999999999999</v>
      </c>
    </row>
    <row r="49" spans="1:14" x14ac:dyDescent="0.25">
      <c r="A49" s="81"/>
      <c r="B49" s="38" t="s">
        <v>753</v>
      </c>
      <c r="C49" s="39" t="s">
        <v>35</v>
      </c>
      <c r="D49" s="40" t="s">
        <v>906</v>
      </c>
      <c r="E49" s="41">
        <f t="shared" si="12"/>
        <v>3.836E-3</v>
      </c>
      <c r="F49" s="41">
        <f t="shared" si="13"/>
        <v>7.672E-3</v>
      </c>
      <c r="G49" s="41">
        <f t="shared" si="14"/>
        <v>1.1508000000000001E-2</v>
      </c>
      <c r="H49" s="41">
        <f t="shared" si="15"/>
        <v>1.5344E-2</v>
      </c>
      <c r="I49" s="41">
        <f t="shared" si="16"/>
        <v>1.9179999999999999E-2</v>
      </c>
      <c r="J49" s="41">
        <f t="shared" si="17"/>
        <v>2.3016000000000002E-2</v>
      </c>
      <c r="K49" s="41">
        <f t="shared" si="18"/>
        <v>2.6852000000000001E-2</v>
      </c>
      <c r="L49" s="41">
        <f t="shared" si="19"/>
        <v>3.0688E-2</v>
      </c>
      <c r="M49" s="41">
        <f t="shared" si="20"/>
        <v>3.4523999999999999E-2</v>
      </c>
      <c r="N49" s="41">
        <v>3.8359999999999998E-2</v>
      </c>
    </row>
    <row r="50" spans="1:14" x14ac:dyDescent="0.25">
      <c r="A50" s="81"/>
      <c r="B50" s="38" t="s">
        <v>754</v>
      </c>
      <c r="C50" s="39" t="s">
        <v>38</v>
      </c>
      <c r="D50" s="40" t="s">
        <v>908</v>
      </c>
      <c r="E50" s="41">
        <f t="shared" si="12"/>
        <v>1.1509999999999999E-3</v>
      </c>
      <c r="F50" s="41">
        <f t="shared" si="13"/>
        <v>2.3019999999999998E-3</v>
      </c>
      <c r="G50" s="41">
        <f t="shared" si="14"/>
        <v>3.4529999999999995E-3</v>
      </c>
      <c r="H50" s="41">
        <f t="shared" si="15"/>
        <v>4.6039999999999996E-3</v>
      </c>
      <c r="I50" s="41">
        <f t="shared" si="16"/>
        <v>5.7549999999999997E-3</v>
      </c>
      <c r="J50" s="41">
        <f t="shared" si="17"/>
        <v>6.9059999999999989E-3</v>
      </c>
      <c r="K50" s="41">
        <f t="shared" si="18"/>
        <v>8.0569999999999999E-3</v>
      </c>
      <c r="L50" s="41">
        <f t="shared" si="19"/>
        <v>9.2079999999999992E-3</v>
      </c>
      <c r="M50" s="41">
        <f t="shared" si="20"/>
        <v>1.0358999999999998E-2</v>
      </c>
      <c r="N50" s="41">
        <v>1.1509999999999999E-2</v>
      </c>
    </row>
    <row r="51" spans="1:14" x14ac:dyDescent="0.25">
      <c r="A51" s="81"/>
      <c r="B51" s="38" t="s">
        <v>755</v>
      </c>
      <c r="C51" s="39" t="s">
        <v>38</v>
      </c>
      <c r="D51" s="40" t="s">
        <v>908</v>
      </c>
      <c r="E51" s="41">
        <f t="shared" si="12"/>
        <v>1.003E-3</v>
      </c>
      <c r="F51" s="41">
        <f t="shared" si="13"/>
        <v>2.006E-3</v>
      </c>
      <c r="G51" s="41">
        <f t="shared" si="14"/>
        <v>3.009E-3</v>
      </c>
      <c r="H51" s="41">
        <f t="shared" si="15"/>
        <v>4.0119999999999999E-3</v>
      </c>
      <c r="I51" s="41">
        <f t="shared" si="16"/>
        <v>5.0150000000000004E-3</v>
      </c>
      <c r="J51" s="41">
        <f t="shared" si="17"/>
        <v>6.0179999999999999E-3</v>
      </c>
      <c r="K51" s="41">
        <f t="shared" si="18"/>
        <v>7.0209999999999995E-3</v>
      </c>
      <c r="L51" s="41">
        <f t="shared" si="19"/>
        <v>8.0239999999999999E-3</v>
      </c>
      <c r="M51" s="41">
        <f t="shared" si="20"/>
        <v>9.0270000000000003E-3</v>
      </c>
      <c r="N51" s="41">
        <v>1.0030000000000001E-2</v>
      </c>
    </row>
    <row r="52" spans="1:14" x14ac:dyDescent="0.25">
      <c r="A52" s="81"/>
      <c r="B52" s="38" t="s">
        <v>53</v>
      </c>
      <c r="C52" s="39" t="s">
        <v>35</v>
      </c>
      <c r="D52" s="40" t="s">
        <v>900</v>
      </c>
      <c r="E52" s="41">
        <f t="shared" si="12"/>
        <v>6.0460000000000002E-3</v>
      </c>
      <c r="F52" s="41">
        <f t="shared" si="13"/>
        <v>1.2092E-2</v>
      </c>
      <c r="G52" s="41">
        <f t="shared" si="14"/>
        <v>1.8138000000000001E-2</v>
      </c>
      <c r="H52" s="41">
        <f t="shared" si="15"/>
        <v>2.4184000000000001E-2</v>
      </c>
      <c r="I52" s="41">
        <f t="shared" si="16"/>
        <v>3.023E-2</v>
      </c>
      <c r="J52" s="41">
        <f t="shared" si="17"/>
        <v>3.6276000000000003E-2</v>
      </c>
      <c r="K52" s="41">
        <f t="shared" si="18"/>
        <v>4.2321999999999999E-2</v>
      </c>
      <c r="L52" s="41">
        <f t="shared" si="19"/>
        <v>4.8368000000000001E-2</v>
      </c>
      <c r="M52" s="41">
        <f t="shared" si="20"/>
        <v>5.4414000000000004E-2</v>
      </c>
      <c r="N52" s="41">
        <v>6.046E-2</v>
      </c>
    </row>
    <row r="53" spans="1:14" ht="25.5" x14ac:dyDescent="0.25">
      <c r="A53" s="81"/>
      <c r="B53" s="38" t="s">
        <v>756</v>
      </c>
      <c r="C53" s="39" t="s">
        <v>44</v>
      </c>
      <c r="D53" s="40" t="s">
        <v>909</v>
      </c>
      <c r="E53" s="41">
        <f t="shared" si="12"/>
        <v>1.779E-3</v>
      </c>
      <c r="F53" s="41">
        <f t="shared" si="13"/>
        <v>3.558E-3</v>
      </c>
      <c r="G53" s="41">
        <f t="shared" si="14"/>
        <v>5.3369999999999997E-3</v>
      </c>
      <c r="H53" s="41">
        <f t="shared" si="15"/>
        <v>7.1159999999999999E-3</v>
      </c>
      <c r="I53" s="41">
        <f t="shared" si="16"/>
        <v>8.8950000000000001E-3</v>
      </c>
      <c r="J53" s="41">
        <f t="shared" si="17"/>
        <v>1.0673999999999999E-2</v>
      </c>
      <c r="K53" s="41">
        <f t="shared" si="18"/>
        <v>1.2453000000000001E-2</v>
      </c>
      <c r="L53" s="41">
        <f t="shared" si="19"/>
        <v>1.4232E-2</v>
      </c>
      <c r="M53" s="41">
        <f t="shared" si="20"/>
        <v>1.6011000000000001E-2</v>
      </c>
      <c r="N53" s="41">
        <v>1.779E-2</v>
      </c>
    </row>
    <row r="54" spans="1:14" x14ac:dyDescent="0.25">
      <c r="A54" s="81"/>
      <c r="B54" s="38" t="s">
        <v>54</v>
      </c>
      <c r="C54" s="39" t="s">
        <v>47</v>
      </c>
      <c r="D54" s="40" t="s">
        <v>900</v>
      </c>
      <c r="E54" s="41">
        <f t="shared" si="12"/>
        <v>8.3199999999999995E-4</v>
      </c>
      <c r="F54" s="41">
        <f t="shared" si="13"/>
        <v>1.6639999999999999E-3</v>
      </c>
      <c r="G54" s="41">
        <f t="shared" si="14"/>
        <v>2.496E-3</v>
      </c>
      <c r="H54" s="41">
        <f t="shared" si="15"/>
        <v>3.3279999999999998E-3</v>
      </c>
      <c r="I54" s="41">
        <f t="shared" si="16"/>
        <v>4.1599999999999996E-3</v>
      </c>
      <c r="J54" s="41">
        <f t="shared" si="17"/>
        <v>4.9919999999999999E-3</v>
      </c>
      <c r="K54" s="41">
        <f t="shared" si="18"/>
        <v>5.8239999999999993E-3</v>
      </c>
      <c r="L54" s="41">
        <f t="shared" si="19"/>
        <v>6.6559999999999996E-3</v>
      </c>
      <c r="M54" s="41">
        <f t="shared" si="20"/>
        <v>7.4879999999999999E-3</v>
      </c>
      <c r="N54" s="41">
        <v>8.3199999999999993E-3</v>
      </c>
    </row>
    <row r="55" spans="1:14" x14ac:dyDescent="0.25">
      <c r="A55" s="81"/>
      <c r="B55" s="38" t="s">
        <v>55</v>
      </c>
      <c r="C55" s="39" t="s">
        <v>56</v>
      </c>
      <c r="D55" s="40" t="s">
        <v>910</v>
      </c>
      <c r="E55" s="41">
        <f t="shared" si="12"/>
        <v>9.8999999999999999E-4</v>
      </c>
      <c r="F55" s="41">
        <f t="shared" si="13"/>
        <v>1.98E-3</v>
      </c>
      <c r="G55" s="41">
        <f t="shared" si="14"/>
        <v>2.97E-3</v>
      </c>
      <c r="H55" s="41">
        <f t="shared" si="15"/>
        <v>3.96E-3</v>
      </c>
      <c r="I55" s="41">
        <f t="shared" si="16"/>
        <v>4.9499999999999995E-3</v>
      </c>
      <c r="J55" s="41">
        <f t="shared" si="17"/>
        <v>5.94E-3</v>
      </c>
      <c r="K55" s="41">
        <f t="shared" si="18"/>
        <v>6.9300000000000004E-3</v>
      </c>
      <c r="L55" s="41">
        <f t="shared" si="19"/>
        <v>7.92E-3</v>
      </c>
      <c r="M55" s="41">
        <f t="shared" si="20"/>
        <v>8.9099999999999995E-3</v>
      </c>
      <c r="N55" s="41">
        <v>9.9000000000000008E-3</v>
      </c>
    </row>
    <row r="56" spans="1:14" x14ac:dyDescent="0.25">
      <c r="A56" s="81"/>
      <c r="B56" s="38" t="s">
        <v>57</v>
      </c>
      <c r="C56" s="39" t="s">
        <v>38</v>
      </c>
      <c r="D56" s="40" t="s">
        <v>907</v>
      </c>
      <c r="E56" s="41">
        <f t="shared" si="12"/>
        <v>4.2590000000000006E-3</v>
      </c>
      <c r="F56" s="41">
        <f t="shared" si="13"/>
        <v>8.5180000000000013E-3</v>
      </c>
      <c r="G56" s="41">
        <f t="shared" si="14"/>
        <v>1.2777000000000002E-2</v>
      </c>
      <c r="H56" s="41">
        <f t="shared" si="15"/>
        <v>1.7036000000000003E-2</v>
      </c>
      <c r="I56" s="41">
        <f t="shared" si="16"/>
        <v>2.1295000000000001E-2</v>
      </c>
      <c r="J56" s="41">
        <f t="shared" si="17"/>
        <v>2.5554000000000004E-2</v>
      </c>
      <c r="K56" s="41">
        <f t="shared" si="18"/>
        <v>2.9813000000000006E-2</v>
      </c>
      <c r="L56" s="41">
        <f t="shared" si="19"/>
        <v>3.4072000000000005E-2</v>
      </c>
      <c r="M56" s="41">
        <f t="shared" si="20"/>
        <v>3.8331000000000004E-2</v>
      </c>
      <c r="N56" s="41">
        <v>4.2590000000000003E-2</v>
      </c>
    </row>
    <row r="57" spans="1:14" x14ac:dyDescent="0.25">
      <c r="A57" s="81"/>
      <c r="B57" s="38" t="s">
        <v>58</v>
      </c>
      <c r="C57" s="39" t="s">
        <v>38</v>
      </c>
      <c r="D57" s="40" t="s">
        <v>911</v>
      </c>
      <c r="E57" s="41">
        <f t="shared" si="12"/>
        <v>1.1859E-2</v>
      </c>
      <c r="F57" s="41">
        <f t="shared" si="13"/>
        <v>2.3717999999999999E-2</v>
      </c>
      <c r="G57" s="41">
        <f t="shared" si="14"/>
        <v>3.5576999999999998E-2</v>
      </c>
      <c r="H57" s="41">
        <f t="shared" si="15"/>
        <v>4.7435999999999999E-2</v>
      </c>
      <c r="I57" s="41">
        <f t="shared" si="16"/>
        <v>5.9295E-2</v>
      </c>
      <c r="J57" s="41">
        <f t="shared" si="17"/>
        <v>7.1153999999999995E-2</v>
      </c>
      <c r="K57" s="41">
        <f t="shared" si="18"/>
        <v>8.3013000000000003E-2</v>
      </c>
      <c r="L57" s="41">
        <f t="shared" si="19"/>
        <v>9.4871999999999998E-2</v>
      </c>
      <c r="M57" s="41">
        <f t="shared" si="20"/>
        <v>0.10673099999999999</v>
      </c>
      <c r="N57" s="41">
        <v>0.11859</v>
      </c>
    </row>
    <row r="58" spans="1:14" x14ac:dyDescent="0.25">
      <c r="A58" s="81"/>
      <c r="B58" s="38" t="s">
        <v>59</v>
      </c>
      <c r="C58" s="39" t="s">
        <v>35</v>
      </c>
      <c r="D58" s="40" t="s">
        <v>906</v>
      </c>
      <c r="E58" s="41">
        <f t="shared" si="12"/>
        <v>4.2639999999999996E-3</v>
      </c>
      <c r="F58" s="41">
        <f t="shared" si="13"/>
        <v>8.5279999999999991E-3</v>
      </c>
      <c r="G58" s="41">
        <f t="shared" si="14"/>
        <v>1.2791999999999998E-2</v>
      </c>
      <c r="H58" s="41">
        <f t="shared" si="15"/>
        <v>1.7055999999999998E-2</v>
      </c>
      <c r="I58" s="41">
        <f t="shared" si="16"/>
        <v>2.1319999999999999E-2</v>
      </c>
      <c r="J58" s="41">
        <f t="shared" si="17"/>
        <v>2.5583999999999996E-2</v>
      </c>
      <c r="K58" s="41">
        <f t="shared" si="18"/>
        <v>2.9847999999999996E-2</v>
      </c>
      <c r="L58" s="41">
        <f t="shared" si="19"/>
        <v>3.4111999999999996E-2</v>
      </c>
      <c r="M58" s="41">
        <f t="shared" si="20"/>
        <v>3.8375999999999993E-2</v>
      </c>
      <c r="N58" s="41">
        <v>4.2639999999999997E-2</v>
      </c>
    </row>
    <row r="59" spans="1:14" x14ac:dyDescent="0.25">
      <c r="A59" s="81"/>
      <c r="B59" s="38" t="s">
        <v>40</v>
      </c>
      <c r="C59" s="39" t="s">
        <v>35</v>
      </c>
      <c r="D59" s="40" t="s">
        <v>900</v>
      </c>
      <c r="E59" s="41">
        <f t="shared" si="12"/>
        <v>3.9870000000000001E-3</v>
      </c>
      <c r="F59" s="41">
        <f t="shared" si="13"/>
        <v>7.9740000000000002E-3</v>
      </c>
      <c r="G59" s="41">
        <f t="shared" si="14"/>
        <v>1.1960999999999999E-2</v>
      </c>
      <c r="H59" s="41">
        <f t="shared" si="15"/>
        <v>1.5948E-2</v>
      </c>
      <c r="I59" s="41">
        <f t="shared" si="16"/>
        <v>1.9935000000000001E-2</v>
      </c>
      <c r="J59" s="41">
        <f t="shared" si="17"/>
        <v>2.3921999999999999E-2</v>
      </c>
      <c r="K59" s="41">
        <f t="shared" si="18"/>
        <v>2.7909E-2</v>
      </c>
      <c r="L59" s="41">
        <f t="shared" si="19"/>
        <v>3.1896000000000001E-2</v>
      </c>
      <c r="M59" s="41">
        <f t="shared" si="20"/>
        <v>3.5882999999999998E-2</v>
      </c>
      <c r="N59" s="41">
        <v>3.9870000000000003E-2</v>
      </c>
    </row>
    <row r="60" spans="1:14" x14ac:dyDescent="0.25">
      <c r="A60" s="81"/>
      <c r="B60" s="38" t="s">
        <v>757</v>
      </c>
      <c r="C60" s="39" t="s">
        <v>84</v>
      </c>
      <c r="D60" s="40" t="s">
        <v>912</v>
      </c>
      <c r="E60" s="41">
        <f t="shared" si="12"/>
        <v>1.4120000000000001E-3</v>
      </c>
      <c r="F60" s="41">
        <f t="shared" si="13"/>
        <v>2.8240000000000001E-3</v>
      </c>
      <c r="G60" s="41">
        <f t="shared" si="14"/>
        <v>4.2360000000000002E-3</v>
      </c>
      <c r="H60" s="41">
        <f t="shared" si="15"/>
        <v>5.6480000000000002E-3</v>
      </c>
      <c r="I60" s="41">
        <f t="shared" si="16"/>
        <v>7.0600000000000003E-3</v>
      </c>
      <c r="J60" s="41">
        <f t="shared" si="17"/>
        <v>8.4720000000000004E-3</v>
      </c>
      <c r="K60" s="41">
        <f t="shared" si="18"/>
        <v>9.8840000000000004E-3</v>
      </c>
      <c r="L60" s="41">
        <f t="shared" si="19"/>
        <v>1.1296E-2</v>
      </c>
      <c r="M60" s="41">
        <f t="shared" si="20"/>
        <v>1.2708000000000001E-2</v>
      </c>
      <c r="N60" s="41">
        <v>1.4120000000000001E-2</v>
      </c>
    </row>
    <row r="61" spans="1:14" x14ac:dyDescent="0.25">
      <c r="A61" s="81"/>
      <c r="B61" s="38" t="s">
        <v>758</v>
      </c>
      <c r="C61" s="39" t="s">
        <v>38</v>
      </c>
      <c r="D61" s="40" t="s">
        <v>913</v>
      </c>
      <c r="E61" s="41">
        <f t="shared" si="12"/>
        <v>5.6210000000000001E-3</v>
      </c>
      <c r="F61" s="41">
        <f t="shared" si="13"/>
        <v>1.1242E-2</v>
      </c>
      <c r="G61" s="41">
        <f t="shared" si="14"/>
        <v>1.6863E-2</v>
      </c>
      <c r="H61" s="41">
        <f t="shared" si="15"/>
        <v>2.2484000000000001E-2</v>
      </c>
      <c r="I61" s="41">
        <f t="shared" si="16"/>
        <v>2.8105000000000002E-2</v>
      </c>
      <c r="J61" s="41">
        <f t="shared" si="17"/>
        <v>3.3725999999999999E-2</v>
      </c>
      <c r="K61" s="41">
        <f t="shared" si="18"/>
        <v>3.9347E-2</v>
      </c>
      <c r="L61" s="41">
        <f t="shared" si="19"/>
        <v>4.4968000000000001E-2</v>
      </c>
      <c r="M61" s="41">
        <f t="shared" si="20"/>
        <v>5.0589000000000002E-2</v>
      </c>
      <c r="N61" s="41">
        <v>5.6210000000000003E-2</v>
      </c>
    </row>
    <row r="62" spans="1:14" ht="25.5" x14ac:dyDescent="0.25">
      <c r="A62" s="81"/>
      <c r="B62" s="38" t="s">
        <v>49</v>
      </c>
      <c r="C62" s="39" t="s">
        <v>38</v>
      </c>
      <c r="D62" s="40" t="s">
        <v>914</v>
      </c>
      <c r="E62" s="41">
        <f t="shared" si="12"/>
        <v>2.4157000000000001E-2</v>
      </c>
      <c r="F62" s="41">
        <f t="shared" si="13"/>
        <v>4.8314000000000003E-2</v>
      </c>
      <c r="G62" s="41">
        <f t="shared" si="14"/>
        <v>7.2471000000000008E-2</v>
      </c>
      <c r="H62" s="41">
        <f t="shared" si="15"/>
        <v>9.6628000000000006E-2</v>
      </c>
      <c r="I62" s="41">
        <f t="shared" si="16"/>
        <v>0.120785</v>
      </c>
      <c r="J62" s="41">
        <f t="shared" si="17"/>
        <v>0.14494200000000002</v>
      </c>
      <c r="K62" s="41">
        <f t="shared" si="18"/>
        <v>0.169099</v>
      </c>
      <c r="L62" s="41">
        <f t="shared" si="19"/>
        <v>0.19325600000000001</v>
      </c>
      <c r="M62" s="41">
        <f t="shared" si="20"/>
        <v>0.21741300000000002</v>
      </c>
      <c r="N62" s="41">
        <v>0.24157000000000001</v>
      </c>
    </row>
    <row r="63" spans="1:14" x14ac:dyDescent="0.25">
      <c r="A63" s="81"/>
      <c r="B63" s="38" t="s">
        <v>50</v>
      </c>
      <c r="C63" s="39" t="s">
        <v>35</v>
      </c>
      <c r="D63" s="40" t="s">
        <v>900</v>
      </c>
      <c r="E63" s="41">
        <f t="shared" si="12"/>
        <v>4.7370000000000002E-2</v>
      </c>
      <c r="F63" s="41">
        <f t="shared" si="13"/>
        <v>9.4740000000000005E-2</v>
      </c>
      <c r="G63" s="41">
        <f t="shared" si="14"/>
        <v>0.14211000000000001</v>
      </c>
      <c r="H63" s="41">
        <f t="shared" si="15"/>
        <v>0.18948000000000001</v>
      </c>
      <c r="I63" s="41">
        <f t="shared" si="16"/>
        <v>0.23685</v>
      </c>
      <c r="J63" s="41">
        <f t="shared" si="17"/>
        <v>0.28422000000000003</v>
      </c>
      <c r="K63" s="41">
        <f t="shared" si="18"/>
        <v>0.33159</v>
      </c>
      <c r="L63" s="41">
        <f t="shared" si="19"/>
        <v>0.37896000000000002</v>
      </c>
      <c r="M63" s="41">
        <f t="shared" si="20"/>
        <v>0.42633000000000004</v>
      </c>
      <c r="N63" s="41">
        <v>0.47370000000000001</v>
      </c>
    </row>
    <row r="64" spans="1:14" x14ac:dyDescent="0.25">
      <c r="A64" s="81"/>
      <c r="B64" s="38" t="s">
        <v>759</v>
      </c>
      <c r="C64" s="39" t="s">
        <v>35</v>
      </c>
      <c r="D64" s="40" t="s">
        <v>902</v>
      </c>
      <c r="E64" s="41">
        <f t="shared" si="12"/>
        <v>6.8860000000000006E-3</v>
      </c>
      <c r="F64" s="41">
        <f t="shared" si="13"/>
        <v>1.3772000000000001E-2</v>
      </c>
      <c r="G64" s="41">
        <f t="shared" si="14"/>
        <v>2.0658000000000003E-2</v>
      </c>
      <c r="H64" s="41">
        <f t="shared" si="15"/>
        <v>2.7544000000000003E-2</v>
      </c>
      <c r="I64" s="41">
        <f t="shared" si="16"/>
        <v>3.4430000000000002E-2</v>
      </c>
      <c r="J64" s="41">
        <f t="shared" si="17"/>
        <v>4.1316000000000005E-2</v>
      </c>
      <c r="K64" s="41">
        <f t="shared" si="18"/>
        <v>4.8202000000000002E-2</v>
      </c>
      <c r="L64" s="41">
        <f t="shared" si="19"/>
        <v>5.5088000000000005E-2</v>
      </c>
      <c r="M64" s="41">
        <f t="shared" si="20"/>
        <v>6.1974000000000008E-2</v>
      </c>
      <c r="N64" s="41">
        <v>6.8860000000000005E-2</v>
      </c>
    </row>
    <row r="65" spans="1:14" x14ac:dyDescent="0.25">
      <c r="A65" s="81"/>
      <c r="B65" s="38" t="s">
        <v>51</v>
      </c>
      <c r="C65" s="39" t="s">
        <v>35</v>
      </c>
      <c r="D65" s="40" t="s">
        <v>900</v>
      </c>
      <c r="E65" s="41">
        <f t="shared" si="12"/>
        <v>9.0590000000000011E-3</v>
      </c>
      <c r="F65" s="41">
        <f t="shared" si="13"/>
        <v>1.8118000000000002E-2</v>
      </c>
      <c r="G65" s="41">
        <f t="shared" si="14"/>
        <v>2.7177000000000003E-2</v>
      </c>
      <c r="H65" s="41">
        <f t="shared" si="15"/>
        <v>3.6236000000000004E-2</v>
      </c>
      <c r="I65" s="41">
        <f t="shared" si="16"/>
        <v>4.5295000000000002E-2</v>
      </c>
      <c r="J65" s="41">
        <f t="shared" si="17"/>
        <v>5.4354000000000006E-2</v>
      </c>
      <c r="K65" s="41">
        <f t="shared" si="18"/>
        <v>6.3413000000000011E-2</v>
      </c>
      <c r="L65" s="41">
        <f t="shared" si="19"/>
        <v>7.2472000000000009E-2</v>
      </c>
      <c r="M65" s="41">
        <f t="shared" si="20"/>
        <v>8.1531000000000006E-2</v>
      </c>
      <c r="N65" s="41">
        <v>9.0590000000000004E-2</v>
      </c>
    </row>
    <row r="66" spans="1:14" x14ac:dyDescent="0.25">
      <c r="A66" s="81"/>
      <c r="B66" s="38" t="s">
        <v>52</v>
      </c>
      <c r="C66" s="39" t="s">
        <v>47</v>
      </c>
      <c r="D66" s="40" t="s">
        <v>915</v>
      </c>
      <c r="E66" s="41">
        <f t="shared" si="12"/>
        <v>7.2819999999999994E-3</v>
      </c>
      <c r="F66" s="41">
        <f t="shared" si="13"/>
        <v>1.4563999999999999E-2</v>
      </c>
      <c r="G66" s="41">
        <f t="shared" si="14"/>
        <v>2.1845999999999997E-2</v>
      </c>
      <c r="H66" s="41">
        <f t="shared" si="15"/>
        <v>2.9127999999999998E-2</v>
      </c>
      <c r="I66" s="41">
        <f t="shared" si="16"/>
        <v>3.6409999999999998E-2</v>
      </c>
      <c r="J66" s="41">
        <f t="shared" si="17"/>
        <v>4.3691999999999995E-2</v>
      </c>
      <c r="K66" s="41">
        <f t="shared" si="18"/>
        <v>5.0973999999999998E-2</v>
      </c>
      <c r="L66" s="41">
        <f t="shared" si="19"/>
        <v>5.8255999999999995E-2</v>
      </c>
      <c r="M66" s="41">
        <f t="shared" si="20"/>
        <v>6.5537999999999999E-2</v>
      </c>
      <c r="N66" s="41">
        <v>7.2819999999999996E-2</v>
      </c>
    </row>
    <row r="67" spans="1:14" x14ac:dyDescent="0.25">
      <c r="A67" s="81"/>
      <c r="B67" s="38" t="s">
        <v>760</v>
      </c>
      <c r="C67" s="39" t="s">
        <v>38</v>
      </c>
      <c r="D67" s="40" t="s">
        <v>916</v>
      </c>
      <c r="E67" s="41">
        <f>N67/10</f>
        <v>6.3100000000000005E-3</v>
      </c>
      <c r="F67" s="41">
        <f>E67*2</f>
        <v>1.2620000000000001E-2</v>
      </c>
      <c r="G67" s="41">
        <f>E67*3</f>
        <v>1.8930000000000002E-2</v>
      </c>
      <c r="H67" s="41">
        <f>E67*4</f>
        <v>2.5240000000000002E-2</v>
      </c>
      <c r="I67" s="41">
        <f>E67*5</f>
        <v>3.1550000000000002E-2</v>
      </c>
      <c r="J67" s="41">
        <f>E67*6</f>
        <v>3.7860000000000005E-2</v>
      </c>
      <c r="K67" s="41">
        <f>E67*7</f>
        <v>4.4170000000000001E-2</v>
      </c>
      <c r="L67" s="41">
        <f>E67*8</f>
        <v>5.0480000000000004E-2</v>
      </c>
      <c r="M67" s="41">
        <f>E67*9</f>
        <v>5.6790000000000007E-2</v>
      </c>
      <c r="N67" s="41">
        <v>6.3100000000000003E-2</v>
      </c>
    </row>
    <row r="68" spans="1:14" x14ac:dyDescent="0.25">
      <c r="A68" s="81"/>
      <c r="B68" s="38" t="s">
        <v>761</v>
      </c>
      <c r="C68" s="39" t="s">
        <v>47</v>
      </c>
      <c r="D68" s="40" t="s">
        <v>900</v>
      </c>
      <c r="E68" s="41">
        <f t="shared" ref="E68:E82" si="21">N68/10</f>
        <v>1.2329E-2</v>
      </c>
      <c r="F68" s="41">
        <f t="shared" si="13"/>
        <v>2.4657999999999999E-2</v>
      </c>
      <c r="G68" s="41">
        <f t="shared" ref="G68:G82" si="22">E68*3</f>
        <v>3.6986999999999999E-2</v>
      </c>
      <c r="H68" s="41">
        <f t="shared" ref="H68:H82" si="23">E68*4</f>
        <v>4.9315999999999999E-2</v>
      </c>
      <c r="I68" s="41">
        <f t="shared" ref="I68:I82" si="24">E68*5</f>
        <v>6.1644999999999998E-2</v>
      </c>
      <c r="J68" s="41">
        <f t="shared" ref="J68:J82" si="25">E68*6</f>
        <v>7.3973999999999998E-2</v>
      </c>
      <c r="K68" s="41">
        <f t="shared" ref="K68:K82" si="26">E68*7</f>
        <v>8.6302999999999991E-2</v>
      </c>
      <c r="L68" s="41">
        <f t="shared" ref="L68:L82" si="27">E68*8</f>
        <v>9.8631999999999997E-2</v>
      </c>
      <c r="M68" s="41">
        <f t="shared" ref="M68:M82" si="28">E68*9</f>
        <v>0.110961</v>
      </c>
      <c r="N68" s="41">
        <v>0.12329</v>
      </c>
    </row>
    <row r="69" spans="1:14" ht="25.5" x14ac:dyDescent="0.25">
      <c r="A69" s="81"/>
      <c r="B69" s="38" t="s">
        <v>60</v>
      </c>
      <c r="C69" s="39" t="s">
        <v>38</v>
      </c>
      <c r="D69" s="40" t="s">
        <v>913</v>
      </c>
      <c r="E69" s="41">
        <f t="shared" si="21"/>
        <v>2.0530000000000001E-3</v>
      </c>
      <c r="F69" s="41">
        <f t="shared" si="13"/>
        <v>4.1060000000000003E-3</v>
      </c>
      <c r="G69" s="41">
        <f t="shared" si="22"/>
        <v>6.1590000000000004E-3</v>
      </c>
      <c r="H69" s="41">
        <f t="shared" si="23"/>
        <v>8.2120000000000005E-3</v>
      </c>
      <c r="I69" s="41">
        <f t="shared" si="24"/>
        <v>1.0265E-2</v>
      </c>
      <c r="J69" s="41">
        <f t="shared" si="25"/>
        <v>1.2318000000000001E-2</v>
      </c>
      <c r="K69" s="41">
        <f t="shared" si="26"/>
        <v>1.4371000000000002E-2</v>
      </c>
      <c r="L69" s="41">
        <f t="shared" si="27"/>
        <v>1.6424000000000001E-2</v>
      </c>
      <c r="M69" s="41">
        <f t="shared" si="28"/>
        <v>1.8477E-2</v>
      </c>
      <c r="N69" s="41">
        <v>2.053E-2</v>
      </c>
    </row>
    <row r="70" spans="1:14" ht="38.25" x14ac:dyDescent="0.25">
      <c r="A70" s="81"/>
      <c r="B70" s="38" t="s">
        <v>762</v>
      </c>
      <c r="C70" s="39" t="s">
        <v>35</v>
      </c>
      <c r="D70" s="40" t="s">
        <v>906</v>
      </c>
      <c r="E70" s="41">
        <f t="shared" si="21"/>
        <v>9.2899999999999992E-4</v>
      </c>
      <c r="F70" s="41">
        <f t="shared" si="13"/>
        <v>1.8579999999999998E-3</v>
      </c>
      <c r="G70" s="41">
        <f t="shared" si="22"/>
        <v>2.7869999999999995E-3</v>
      </c>
      <c r="H70" s="41">
        <f t="shared" si="23"/>
        <v>3.7159999999999997E-3</v>
      </c>
      <c r="I70" s="41">
        <f t="shared" si="24"/>
        <v>4.6449999999999998E-3</v>
      </c>
      <c r="J70" s="41">
        <f t="shared" si="25"/>
        <v>5.5739999999999991E-3</v>
      </c>
      <c r="K70" s="41">
        <f t="shared" si="26"/>
        <v>6.5029999999999992E-3</v>
      </c>
      <c r="L70" s="41">
        <f t="shared" si="27"/>
        <v>7.4319999999999994E-3</v>
      </c>
      <c r="M70" s="41">
        <f t="shared" si="28"/>
        <v>8.3609999999999986E-3</v>
      </c>
      <c r="N70" s="41">
        <v>9.2899999999999996E-3</v>
      </c>
    </row>
    <row r="71" spans="1:14" x14ac:dyDescent="0.25">
      <c r="A71" s="81"/>
      <c r="B71" s="38" t="s">
        <v>61</v>
      </c>
      <c r="C71" s="39" t="s">
        <v>35</v>
      </c>
      <c r="D71" s="40" t="s">
        <v>900</v>
      </c>
      <c r="E71" s="41">
        <f t="shared" si="21"/>
        <v>9.0799999999999995E-4</v>
      </c>
      <c r="F71" s="41">
        <f t="shared" si="13"/>
        <v>1.8159999999999999E-3</v>
      </c>
      <c r="G71" s="41">
        <f t="shared" si="22"/>
        <v>2.7239999999999999E-3</v>
      </c>
      <c r="H71" s="41">
        <f t="shared" si="23"/>
        <v>3.6319999999999998E-3</v>
      </c>
      <c r="I71" s="41">
        <f t="shared" si="24"/>
        <v>4.5399999999999998E-3</v>
      </c>
      <c r="J71" s="41">
        <f t="shared" si="25"/>
        <v>5.4479999999999997E-3</v>
      </c>
      <c r="K71" s="41">
        <f t="shared" si="26"/>
        <v>6.3559999999999997E-3</v>
      </c>
      <c r="L71" s="41">
        <f t="shared" si="27"/>
        <v>7.2639999999999996E-3</v>
      </c>
      <c r="M71" s="41">
        <f t="shared" si="28"/>
        <v>8.1719999999999987E-3</v>
      </c>
      <c r="N71" s="41">
        <v>9.0799999999999995E-3</v>
      </c>
    </row>
    <row r="72" spans="1:14" ht="25.5" x14ac:dyDescent="0.25">
      <c r="A72" s="81"/>
      <c r="B72" s="38" t="s">
        <v>763</v>
      </c>
      <c r="C72" s="39" t="s">
        <v>38</v>
      </c>
      <c r="D72" s="40" t="s">
        <v>913</v>
      </c>
      <c r="E72" s="41">
        <f t="shared" si="21"/>
        <v>1.238E-3</v>
      </c>
      <c r="F72" s="41">
        <f t="shared" si="13"/>
        <v>2.4759999999999999E-3</v>
      </c>
      <c r="G72" s="41">
        <f t="shared" si="22"/>
        <v>3.7139999999999999E-3</v>
      </c>
      <c r="H72" s="41">
        <f t="shared" si="23"/>
        <v>4.9519999999999998E-3</v>
      </c>
      <c r="I72" s="41">
        <f t="shared" si="24"/>
        <v>6.1899999999999993E-3</v>
      </c>
      <c r="J72" s="41">
        <f t="shared" si="25"/>
        <v>7.4279999999999997E-3</v>
      </c>
      <c r="K72" s="41">
        <f t="shared" si="26"/>
        <v>8.6660000000000001E-3</v>
      </c>
      <c r="L72" s="41">
        <f t="shared" si="27"/>
        <v>9.9039999999999996E-3</v>
      </c>
      <c r="M72" s="41">
        <f t="shared" si="28"/>
        <v>1.1141999999999999E-2</v>
      </c>
      <c r="N72" s="41">
        <v>1.238E-2</v>
      </c>
    </row>
    <row r="73" spans="1:14" ht="38.25" x14ac:dyDescent="0.25">
      <c r="A73" s="81"/>
      <c r="B73" s="38" t="s">
        <v>62</v>
      </c>
      <c r="C73" s="39" t="s">
        <v>38</v>
      </c>
      <c r="D73" s="40" t="s">
        <v>917</v>
      </c>
      <c r="E73" s="41">
        <f t="shared" si="21"/>
        <v>1.0250000000000001E-3</v>
      </c>
      <c r="F73" s="41">
        <f t="shared" si="13"/>
        <v>2.0500000000000002E-3</v>
      </c>
      <c r="G73" s="41">
        <f t="shared" si="22"/>
        <v>3.0750000000000005E-3</v>
      </c>
      <c r="H73" s="41">
        <f t="shared" si="23"/>
        <v>4.1000000000000003E-3</v>
      </c>
      <c r="I73" s="41">
        <f t="shared" si="24"/>
        <v>5.1250000000000002E-3</v>
      </c>
      <c r="J73" s="41">
        <f t="shared" si="25"/>
        <v>6.150000000000001E-3</v>
      </c>
      <c r="K73" s="41">
        <f t="shared" si="26"/>
        <v>7.1750000000000008E-3</v>
      </c>
      <c r="L73" s="41">
        <f t="shared" si="27"/>
        <v>8.2000000000000007E-3</v>
      </c>
      <c r="M73" s="41">
        <f t="shared" si="28"/>
        <v>9.2250000000000006E-3</v>
      </c>
      <c r="N73" s="41">
        <v>1.025E-2</v>
      </c>
    </row>
    <row r="74" spans="1:14" ht="51" x14ac:dyDescent="0.25">
      <c r="A74" s="81"/>
      <c r="B74" s="38" t="s">
        <v>63</v>
      </c>
      <c r="C74" s="39" t="s">
        <v>38</v>
      </c>
      <c r="D74" s="40" t="s">
        <v>912</v>
      </c>
      <c r="E74" s="41">
        <f t="shared" si="21"/>
        <v>2.892E-3</v>
      </c>
      <c r="F74" s="41">
        <f t="shared" si="13"/>
        <v>5.7840000000000001E-3</v>
      </c>
      <c r="G74" s="41">
        <f t="shared" si="22"/>
        <v>8.6759999999999997E-3</v>
      </c>
      <c r="H74" s="41">
        <f t="shared" si="23"/>
        <v>1.1568E-2</v>
      </c>
      <c r="I74" s="41">
        <f t="shared" si="24"/>
        <v>1.4460000000000001E-2</v>
      </c>
      <c r="J74" s="41">
        <f t="shared" si="25"/>
        <v>1.7351999999999999E-2</v>
      </c>
      <c r="K74" s="41">
        <f t="shared" si="26"/>
        <v>2.0244000000000002E-2</v>
      </c>
      <c r="L74" s="41">
        <f t="shared" si="27"/>
        <v>2.3136E-2</v>
      </c>
      <c r="M74" s="41">
        <f t="shared" si="28"/>
        <v>2.6027999999999999E-2</v>
      </c>
      <c r="N74" s="41">
        <v>2.8920000000000001E-2</v>
      </c>
    </row>
    <row r="75" spans="1:14" ht="38.25" x14ac:dyDescent="0.25">
      <c r="A75" s="81"/>
      <c r="B75" s="38" t="s">
        <v>64</v>
      </c>
      <c r="C75" s="39" t="s">
        <v>38</v>
      </c>
      <c r="D75" s="40" t="s">
        <v>918</v>
      </c>
      <c r="E75" s="41">
        <f t="shared" si="21"/>
        <v>1.0219999999999999E-3</v>
      </c>
      <c r="F75" s="41">
        <f t="shared" si="13"/>
        <v>2.0439999999999998E-3</v>
      </c>
      <c r="G75" s="41">
        <f t="shared" si="22"/>
        <v>3.0659999999999997E-3</v>
      </c>
      <c r="H75" s="41">
        <f t="shared" si="23"/>
        <v>4.0879999999999996E-3</v>
      </c>
      <c r="I75" s="41">
        <f t="shared" si="24"/>
        <v>5.11E-3</v>
      </c>
      <c r="J75" s="41">
        <f t="shared" si="25"/>
        <v>6.1319999999999994E-3</v>
      </c>
      <c r="K75" s="41">
        <f t="shared" si="26"/>
        <v>7.1539999999999989E-3</v>
      </c>
      <c r="L75" s="41">
        <f t="shared" si="27"/>
        <v>8.1759999999999992E-3</v>
      </c>
      <c r="M75" s="41">
        <f t="shared" si="28"/>
        <v>9.1979999999999996E-3</v>
      </c>
      <c r="N75" s="41">
        <v>1.022E-2</v>
      </c>
    </row>
    <row r="76" spans="1:14" ht="25.5" x14ac:dyDescent="0.25">
      <c r="A76" s="81"/>
      <c r="B76" s="38" t="s">
        <v>65</v>
      </c>
      <c r="C76" s="39" t="s">
        <v>35</v>
      </c>
      <c r="D76" s="40" t="s">
        <v>910</v>
      </c>
      <c r="E76" s="41">
        <f t="shared" si="21"/>
        <v>9.9500000000000001E-4</v>
      </c>
      <c r="F76" s="41">
        <f t="shared" si="13"/>
        <v>1.99E-3</v>
      </c>
      <c r="G76" s="41">
        <f t="shared" si="22"/>
        <v>2.9849999999999998E-3</v>
      </c>
      <c r="H76" s="41">
        <f t="shared" si="23"/>
        <v>3.98E-3</v>
      </c>
      <c r="I76" s="41">
        <f t="shared" si="24"/>
        <v>4.9750000000000003E-3</v>
      </c>
      <c r="J76" s="41">
        <f t="shared" si="25"/>
        <v>5.9699999999999996E-3</v>
      </c>
      <c r="K76" s="41">
        <f t="shared" si="26"/>
        <v>6.9649999999999998E-3</v>
      </c>
      <c r="L76" s="41">
        <f t="shared" si="27"/>
        <v>7.9600000000000001E-3</v>
      </c>
      <c r="M76" s="41">
        <f t="shared" si="28"/>
        <v>8.9549999999999994E-3</v>
      </c>
      <c r="N76" s="41">
        <v>9.9500000000000005E-3</v>
      </c>
    </row>
    <row r="77" spans="1:14" x14ac:dyDescent="0.25">
      <c r="A77" s="81"/>
      <c r="B77" s="38" t="s">
        <v>764</v>
      </c>
      <c r="C77" s="39" t="s">
        <v>47</v>
      </c>
      <c r="D77" s="40" t="s">
        <v>900</v>
      </c>
      <c r="E77" s="41">
        <f t="shared" si="21"/>
        <v>8.2900000000000009E-4</v>
      </c>
      <c r="F77" s="41">
        <f t="shared" si="13"/>
        <v>1.6580000000000002E-3</v>
      </c>
      <c r="G77" s="41">
        <f t="shared" si="22"/>
        <v>2.4870000000000005E-3</v>
      </c>
      <c r="H77" s="41">
        <f t="shared" si="23"/>
        <v>3.3160000000000004E-3</v>
      </c>
      <c r="I77" s="41">
        <f t="shared" si="24"/>
        <v>4.1450000000000002E-3</v>
      </c>
      <c r="J77" s="41">
        <f t="shared" si="25"/>
        <v>4.974000000000001E-3</v>
      </c>
      <c r="K77" s="41">
        <f t="shared" si="26"/>
        <v>5.8030000000000009E-3</v>
      </c>
      <c r="L77" s="41">
        <f t="shared" si="27"/>
        <v>6.6320000000000007E-3</v>
      </c>
      <c r="M77" s="41">
        <f t="shared" si="28"/>
        <v>7.4610000000000006E-3</v>
      </c>
      <c r="N77" s="41">
        <v>8.2900000000000005E-3</v>
      </c>
    </row>
    <row r="78" spans="1:14" x14ac:dyDescent="0.25">
      <c r="A78" s="81"/>
      <c r="B78" s="38" t="s">
        <v>765</v>
      </c>
      <c r="C78" s="39" t="s">
        <v>38</v>
      </c>
      <c r="D78" s="40" t="s">
        <v>919</v>
      </c>
      <c r="E78" s="41">
        <f t="shared" si="21"/>
        <v>9.9120000000000007E-3</v>
      </c>
      <c r="F78" s="41">
        <f t="shared" si="13"/>
        <v>1.9824000000000001E-2</v>
      </c>
      <c r="G78" s="41">
        <f t="shared" si="22"/>
        <v>2.9736000000000002E-2</v>
      </c>
      <c r="H78" s="41">
        <f t="shared" si="23"/>
        <v>3.9648000000000003E-2</v>
      </c>
      <c r="I78" s="41">
        <f t="shared" si="24"/>
        <v>4.9560000000000007E-2</v>
      </c>
      <c r="J78" s="41">
        <f t="shared" si="25"/>
        <v>5.9472000000000004E-2</v>
      </c>
      <c r="K78" s="41">
        <f t="shared" si="26"/>
        <v>6.9384000000000001E-2</v>
      </c>
      <c r="L78" s="41">
        <f t="shared" si="27"/>
        <v>7.9296000000000005E-2</v>
      </c>
      <c r="M78" s="41">
        <f t="shared" si="28"/>
        <v>8.920800000000001E-2</v>
      </c>
      <c r="N78" s="41">
        <v>9.912E-2</v>
      </c>
    </row>
    <row r="79" spans="1:14" ht="38.25" x14ac:dyDescent="0.25">
      <c r="A79" s="81"/>
      <c r="B79" s="38" t="s">
        <v>766</v>
      </c>
      <c r="C79" s="39" t="s">
        <v>35</v>
      </c>
      <c r="D79" s="40" t="s">
        <v>900</v>
      </c>
      <c r="E79" s="41">
        <f t="shared" si="21"/>
        <v>8.0999999999999996E-4</v>
      </c>
      <c r="F79" s="41">
        <f t="shared" si="13"/>
        <v>1.6199999999999999E-3</v>
      </c>
      <c r="G79" s="41">
        <f t="shared" si="22"/>
        <v>2.4299999999999999E-3</v>
      </c>
      <c r="H79" s="41">
        <f t="shared" si="23"/>
        <v>3.2399999999999998E-3</v>
      </c>
      <c r="I79" s="41">
        <f t="shared" si="24"/>
        <v>4.0499999999999998E-3</v>
      </c>
      <c r="J79" s="41">
        <f t="shared" si="25"/>
        <v>4.8599999999999997E-3</v>
      </c>
      <c r="K79" s="41">
        <f t="shared" si="26"/>
        <v>5.6699999999999997E-3</v>
      </c>
      <c r="L79" s="41">
        <f t="shared" si="27"/>
        <v>6.4799999999999996E-3</v>
      </c>
      <c r="M79" s="41">
        <f t="shared" si="28"/>
        <v>7.2899999999999996E-3</v>
      </c>
      <c r="N79" s="41">
        <v>8.0999999999999996E-3</v>
      </c>
    </row>
    <row r="80" spans="1:14" ht="38.25" x14ac:dyDescent="0.25">
      <c r="A80" s="81"/>
      <c r="B80" s="38" t="s">
        <v>66</v>
      </c>
      <c r="C80" s="39" t="s">
        <v>67</v>
      </c>
      <c r="D80" s="40" t="s">
        <v>920</v>
      </c>
      <c r="E80" s="41">
        <f t="shared" si="21"/>
        <v>9.3199999999999999E-4</v>
      </c>
      <c r="F80" s="41">
        <f t="shared" si="13"/>
        <v>1.864E-3</v>
      </c>
      <c r="G80" s="41">
        <f t="shared" si="22"/>
        <v>2.7959999999999999E-3</v>
      </c>
      <c r="H80" s="41">
        <f t="shared" si="23"/>
        <v>3.728E-3</v>
      </c>
      <c r="I80" s="41">
        <f t="shared" si="24"/>
        <v>4.6600000000000001E-3</v>
      </c>
      <c r="J80" s="41">
        <f t="shared" si="25"/>
        <v>5.5919999999999997E-3</v>
      </c>
      <c r="K80" s="41">
        <f t="shared" si="26"/>
        <v>6.5240000000000003E-3</v>
      </c>
      <c r="L80" s="41">
        <f t="shared" si="27"/>
        <v>7.456E-3</v>
      </c>
      <c r="M80" s="41">
        <f t="shared" si="28"/>
        <v>8.3879999999999996E-3</v>
      </c>
      <c r="N80" s="41">
        <v>9.3200000000000002E-3</v>
      </c>
    </row>
    <row r="81" spans="1:14" ht="25.5" x14ac:dyDescent="0.25">
      <c r="A81" s="81"/>
      <c r="B81" s="38" t="s">
        <v>68</v>
      </c>
      <c r="C81" s="39" t="s">
        <v>44</v>
      </c>
      <c r="D81" s="40" t="s">
        <v>905</v>
      </c>
      <c r="E81" s="41">
        <f t="shared" si="21"/>
        <v>9.5200000000000005E-4</v>
      </c>
      <c r="F81" s="41">
        <f t="shared" si="13"/>
        <v>1.9040000000000001E-3</v>
      </c>
      <c r="G81" s="41">
        <f t="shared" si="22"/>
        <v>2.856E-3</v>
      </c>
      <c r="H81" s="41">
        <f t="shared" si="23"/>
        <v>3.8080000000000002E-3</v>
      </c>
      <c r="I81" s="41">
        <f t="shared" si="24"/>
        <v>4.7600000000000003E-3</v>
      </c>
      <c r="J81" s="41">
        <f t="shared" si="25"/>
        <v>5.7120000000000001E-3</v>
      </c>
      <c r="K81" s="41">
        <f t="shared" si="26"/>
        <v>6.6640000000000007E-3</v>
      </c>
      <c r="L81" s="41">
        <f t="shared" si="27"/>
        <v>7.6160000000000004E-3</v>
      </c>
      <c r="M81" s="41">
        <f t="shared" si="28"/>
        <v>8.568000000000001E-3</v>
      </c>
      <c r="N81" s="41">
        <v>9.5200000000000007E-3</v>
      </c>
    </row>
    <row r="82" spans="1:14" ht="25.5" x14ac:dyDescent="0.25">
      <c r="A82" s="81"/>
      <c r="B82" s="38" t="s">
        <v>68</v>
      </c>
      <c r="C82" s="39" t="s">
        <v>38</v>
      </c>
      <c r="D82" s="40" t="s">
        <v>912</v>
      </c>
      <c r="E82" s="41">
        <f t="shared" si="21"/>
        <v>1.5429999999999999E-3</v>
      </c>
      <c r="F82" s="41">
        <f t="shared" si="13"/>
        <v>3.0859999999999998E-3</v>
      </c>
      <c r="G82" s="41">
        <f t="shared" si="22"/>
        <v>4.6289999999999994E-3</v>
      </c>
      <c r="H82" s="41">
        <f t="shared" si="23"/>
        <v>6.1719999999999995E-3</v>
      </c>
      <c r="I82" s="41">
        <f t="shared" si="24"/>
        <v>7.7149999999999996E-3</v>
      </c>
      <c r="J82" s="41">
        <f t="shared" si="25"/>
        <v>9.2579999999999989E-3</v>
      </c>
      <c r="K82" s="41">
        <f t="shared" si="26"/>
        <v>1.0801E-2</v>
      </c>
      <c r="L82" s="41">
        <f t="shared" si="27"/>
        <v>1.2343999999999999E-2</v>
      </c>
      <c r="M82" s="41">
        <f t="shared" si="28"/>
        <v>1.3886999999999998E-2</v>
      </c>
      <c r="N82" s="41">
        <v>1.5429999999999999E-2</v>
      </c>
    </row>
    <row r="83" spans="1:14" ht="51" x14ac:dyDescent="0.25">
      <c r="A83" s="81"/>
      <c r="B83" s="38" t="s">
        <v>69</v>
      </c>
      <c r="C83" s="39" t="s">
        <v>44</v>
      </c>
      <c r="D83" s="40" t="s">
        <v>906</v>
      </c>
      <c r="E83" s="41">
        <f>N83/10</f>
        <v>5.5620000000000001E-3</v>
      </c>
      <c r="F83" s="41">
        <f>E83*2</f>
        <v>1.1124E-2</v>
      </c>
      <c r="G83" s="41">
        <f>E83*3</f>
        <v>1.6685999999999999E-2</v>
      </c>
      <c r="H83" s="41">
        <f>E83*4</f>
        <v>2.2248E-2</v>
      </c>
      <c r="I83" s="41">
        <f>E83*5</f>
        <v>2.7810000000000001E-2</v>
      </c>
      <c r="J83" s="41">
        <f>E83*6</f>
        <v>3.3371999999999999E-2</v>
      </c>
      <c r="K83" s="41">
        <f>E83*7</f>
        <v>3.8934000000000003E-2</v>
      </c>
      <c r="L83" s="41">
        <f>E83*8</f>
        <v>4.4496000000000001E-2</v>
      </c>
      <c r="M83" s="41">
        <f>E83*9</f>
        <v>5.0057999999999998E-2</v>
      </c>
      <c r="N83" s="41">
        <v>5.5620000000000003E-2</v>
      </c>
    </row>
    <row r="84" spans="1:14" ht="38.25" x14ac:dyDescent="0.25">
      <c r="A84" s="81"/>
      <c r="B84" s="38" t="s">
        <v>70</v>
      </c>
      <c r="C84" s="39" t="s">
        <v>47</v>
      </c>
      <c r="D84" s="40" t="s">
        <v>906</v>
      </c>
      <c r="E84" s="41">
        <f t="shared" ref="E84:E97" si="29">N84/10</f>
        <v>2.248E-3</v>
      </c>
      <c r="F84" s="41">
        <f t="shared" si="13"/>
        <v>4.496E-3</v>
      </c>
      <c r="G84" s="41">
        <f t="shared" ref="G84:G97" si="30">E84*3</f>
        <v>6.744E-3</v>
      </c>
      <c r="H84" s="41">
        <f t="shared" ref="H84:H97" si="31">E84*4</f>
        <v>8.992E-3</v>
      </c>
      <c r="I84" s="41">
        <f t="shared" ref="I84:I97" si="32">E84*5</f>
        <v>1.124E-2</v>
      </c>
      <c r="J84" s="41">
        <f t="shared" ref="J84:J97" si="33">E84*6</f>
        <v>1.3488E-2</v>
      </c>
      <c r="K84" s="41">
        <f t="shared" ref="K84:K97" si="34">E84*7</f>
        <v>1.5736E-2</v>
      </c>
      <c r="L84" s="41">
        <f t="shared" ref="L84:L97" si="35">E84*8</f>
        <v>1.7984E-2</v>
      </c>
      <c r="M84" s="41">
        <f t="shared" ref="M84:M97" si="36">E84*9</f>
        <v>2.0232E-2</v>
      </c>
      <c r="N84" s="41">
        <v>2.248E-2</v>
      </c>
    </row>
    <row r="85" spans="1:14" ht="51" x14ac:dyDescent="0.25">
      <c r="A85" s="81"/>
      <c r="B85" s="38" t="s">
        <v>71</v>
      </c>
      <c r="C85" s="39" t="s">
        <v>38</v>
      </c>
      <c r="D85" s="40" t="s">
        <v>911</v>
      </c>
      <c r="E85" s="41">
        <f t="shared" si="29"/>
        <v>3.0530000000000002E-3</v>
      </c>
      <c r="F85" s="41">
        <f t="shared" si="13"/>
        <v>6.1060000000000003E-3</v>
      </c>
      <c r="G85" s="41">
        <f t="shared" si="30"/>
        <v>9.1590000000000005E-3</v>
      </c>
      <c r="H85" s="41">
        <f t="shared" si="31"/>
        <v>1.2212000000000001E-2</v>
      </c>
      <c r="I85" s="41">
        <f t="shared" si="32"/>
        <v>1.5265000000000001E-2</v>
      </c>
      <c r="J85" s="41">
        <f t="shared" si="33"/>
        <v>1.8318000000000001E-2</v>
      </c>
      <c r="K85" s="41">
        <f t="shared" si="34"/>
        <v>2.1371000000000001E-2</v>
      </c>
      <c r="L85" s="41">
        <f t="shared" si="35"/>
        <v>2.4424000000000001E-2</v>
      </c>
      <c r="M85" s="41">
        <f t="shared" si="36"/>
        <v>2.7477000000000001E-2</v>
      </c>
      <c r="N85" s="41">
        <v>3.0530000000000002E-2</v>
      </c>
    </row>
    <row r="86" spans="1:14" ht="25.5" x14ac:dyDescent="0.25">
      <c r="A86" s="81"/>
      <c r="B86" s="38" t="s">
        <v>767</v>
      </c>
      <c r="C86" s="39" t="s">
        <v>38</v>
      </c>
      <c r="D86" s="40" t="s">
        <v>913</v>
      </c>
      <c r="E86" s="41">
        <f t="shared" si="29"/>
        <v>1.1610000000000001E-3</v>
      </c>
      <c r="F86" s="41">
        <f t="shared" si="13"/>
        <v>2.3220000000000003E-3</v>
      </c>
      <c r="G86" s="41">
        <f t="shared" si="30"/>
        <v>3.4830000000000004E-3</v>
      </c>
      <c r="H86" s="41">
        <f t="shared" si="31"/>
        <v>4.6440000000000006E-3</v>
      </c>
      <c r="I86" s="41">
        <f t="shared" si="32"/>
        <v>5.8050000000000011E-3</v>
      </c>
      <c r="J86" s="41">
        <f t="shared" si="33"/>
        <v>6.9660000000000008E-3</v>
      </c>
      <c r="K86" s="41">
        <f t="shared" si="34"/>
        <v>8.1270000000000005E-3</v>
      </c>
      <c r="L86" s="41">
        <f t="shared" si="35"/>
        <v>9.2880000000000011E-3</v>
      </c>
      <c r="M86" s="41">
        <f t="shared" si="36"/>
        <v>1.0449000000000002E-2</v>
      </c>
      <c r="N86" s="41">
        <v>1.1610000000000001E-2</v>
      </c>
    </row>
    <row r="87" spans="1:14" ht="25.5" x14ac:dyDescent="0.25">
      <c r="A87" s="81"/>
      <c r="B87" s="38" t="s">
        <v>768</v>
      </c>
      <c r="C87" s="39" t="s">
        <v>38</v>
      </c>
      <c r="D87" s="40" t="s">
        <v>919</v>
      </c>
      <c r="E87" s="41">
        <f t="shared" si="29"/>
        <v>5.3410000000000003E-3</v>
      </c>
      <c r="F87" s="41">
        <f t="shared" si="13"/>
        <v>1.0682000000000001E-2</v>
      </c>
      <c r="G87" s="41">
        <f t="shared" si="30"/>
        <v>1.6023000000000003E-2</v>
      </c>
      <c r="H87" s="41">
        <f t="shared" si="31"/>
        <v>2.1364000000000001E-2</v>
      </c>
      <c r="I87" s="41">
        <f t="shared" si="32"/>
        <v>2.6705E-2</v>
      </c>
      <c r="J87" s="41">
        <f t="shared" si="33"/>
        <v>3.2046000000000005E-2</v>
      </c>
      <c r="K87" s="41">
        <f t="shared" si="34"/>
        <v>3.7387000000000004E-2</v>
      </c>
      <c r="L87" s="41">
        <f t="shared" si="35"/>
        <v>4.2728000000000002E-2</v>
      </c>
      <c r="M87" s="41">
        <f t="shared" si="36"/>
        <v>4.8069000000000001E-2</v>
      </c>
      <c r="N87" s="41">
        <v>5.3409999999999999E-2</v>
      </c>
    </row>
    <row r="88" spans="1:14" ht="38.25" x14ac:dyDescent="0.25">
      <c r="A88" s="81"/>
      <c r="B88" s="38" t="s">
        <v>769</v>
      </c>
      <c r="C88" s="39" t="s">
        <v>770</v>
      </c>
      <c r="D88" s="40" t="s">
        <v>921</v>
      </c>
      <c r="E88" s="41">
        <f t="shared" si="29"/>
        <v>2.663E-3</v>
      </c>
      <c r="F88" s="41">
        <f t="shared" si="13"/>
        <v>5.326E-3</v>
      </c>
      <c r="G88" s="41">
        <f t="shared" si="30"/>
        <v>7.9889999999999996E-3</v>
      </c>
      <c r="H88" s="41">
        <f t="shared" si="31"/>
        <v>1.0652E-2</v>
      </c>
      <c r="I88" s="41">
        <f t="shared" si="32"/>
        <v>1.3315E-2</v>
      </c>
      <c r="J88" s="41">
        <f t="shared" si="33"/>
        <v>1.5977999999999999E-2</v>
      </c>
      <c r="K88" s="41">
        <f t="shared" si="34"/>
        <v>1.8641000000000001E-2</v>
      </c>
      <c r="L88" s="41">
        <f t="shared" si="35"/>
        <v>2.1304E-2</v>
      </c>
      <c r="M88" s="41">
        <f t="shared" si="36"/>
        <v>2.3966999999999999E-2</v>
      </c>
      <c r="N88" s="41">
        <v>2.6630000000000001E-2</v>
      </c>
    </row>
    <row r="89" spans="1:14" x14ac:dyDescent="0.25">
      <c r="A89" s="81"/>
      <c r="B89" s="38" t="s">
        <v>72</v>
      </c>
      <c r="C89" s="39" t="s">
        <v>38</v>
      </c>
      <c r="D89" s="40" t="s">
        <v>922</v>
      </c>
      <c r="E89" s="41">
        <f t="shared" si="29"/>
        <v>1.1979999999999998E-3</v>
      </c>
      <c r="F89" s="41">
        <f t="shared" si="13"/>
        <v>2.3959999999999997E-3</v>
      </c>
      <c r="G89" s="41">
        <f t="shared" si="30"/>
        <v>3.5939999999999995E-3</v>
      </c>
      <c r="H89" s="41">
        <f t="shared" si="31"/>
        <v>4.7919999999999994E-3</v>
      </c>
      <c r="I89" s="41">
        <f t="shared" si="32"/>
        <v>5.9899999999999988E-3</v>
      </c>
      <c r="J89" s="41">
        <f t="shared" si="33"/>
        <v>7.1879999999999991E-3</v>
      </c>
      <c r="K89" s="41">
        <f t="shared" si="34"/>
        <v>8.3859999999999994E-3</v>
      </c>
      <c r="L89" s="41">
        <f t="shared" si="35"/>
        <v>9.5839999999999988E-3</v>
      </c>
      <c r="M89" s="41">
        <f t="shared" si="36"/>
        <v>1.0781999999999998E-2</v>
      </c>
      <c r="N89" s="41">
        <v>1.1979999999999999E-2</v>
      </c>
    </row>
    <row r="90" spans="1:14" x14ac:dyDescent="0.25">
      <c r="A90" s="81"/>
      <c r="B90" s="38" t="s">
        <v>73</v>
      </c>
      <c r="C90" s="39" t="s">
        <v>38</v>
      </c>
      <c r="D90" s="40" t="s">
        <v>917</v>
      </c>
      <c r="E90" s="41">
        <f t="shared" si="29"/>
        <v>5.5300000000000002E-3</v>
      </c>
      <c r="F90" s="41">
        <f t="shared" si="13"/>
        <v>1.106E-2</v>
      </c>
      <c r="G90" s="41">
        <f t="shared" si="30"/>
        <v>1.6590000000000001E-2</v>
      </c>
      <c r="H90" s="41">
        <f t="shared" si="31"/>
        <v>2.2120000000000001E-2</v>
      </c>
      <c r="I90" s="41">
        <f t="shared" si="32"/>
        <v>2.7650000000000001E-2</v>
      </c>
      <c r="J90" s="41">
        <f t="shared" si="33"/>
        <v>3.3180000000000001E-2</v>
      </c>
      <c r="K90" s="41">
        <f t="shared" si="34"/>
        <v>3.8710000000000001E-2</v>
      </c>
      <c r="L90" s="41">
        <f t="shared" si="35"/>
        <v>4.4240000000000002E-2</v>
      </c>
      <c r="M90" s="41">
        <f t="shared" si="36"/>
        <v>4.9770000000000002E-2</v>
      </c>
      <c r="N90" s="41">
        <v>5.5300000000000002E-2</v>
      </c>
    </row>
    <row r="91" spans="1:14" x14ac:dyDescent="0.25">
      <c r="A91" s="81"/>
      <c r="B91" s="38" t="s">
        <v>74</v>
      </c>
      <c r="C91" s="39" t="s">
        <v>38</v>
      </c>
      <c r="D91" s="40" t="s">
        <v>908</v>
      </c>
      <c r="E91" s="41">
        <f t="shared" si="29"/>
        <v>1.2439999999999999E-3</v>
      </c>
      <c r="F91" s="41">
        <f t="shared" si="13"/>
        <v>2.4879999999999998E-3</v>
      </c>
      <c r="G91" s="41">
        <f t="shared" si="30"/>
        <v>3.7319999999999996E-3</v>
      </c>
      <c r="H91" s="41">
        <f t="shared" si="31"/>
        <v>4.9759999999999995E-3</v>
      </c>
      <c r="I91" s="41">
        <f t="shared" si="32"/>
        <v>6.2199999999999998E-3</v>
      </c>
      <c r="J91" s="41">
        <f t="shared" si="33"/>
        <v>7.4639999999999993E-3</v>
      </c>
      <c r="K91" s="41">
        <f t="shared" si="34"/>
        <v>8.7079999999999987E-3</v>
      </c>
      <c r="L91" s="41">
        <f t="shared" si="35"/>
        <v>9.951999999999999E-3</v>
      </c>
      <c r="M91" s="41">
        <f t="shared" si="36"/>
        <v>1.1195999999999999E-2</v>
      </c>
      <c r="N91" s="41">
        <v>1.244E-2</v>
      </c>
    </row>
    <row r="92" spans="1:14" x14ac:dyDescent="0.25">
      <c r="A92" s="81"/>
      <c r="B92" s="38" t="s">
        <v>75</v>
      </c>
      <c r="C92" s="39" t="s">
        <v>38</v>
      </c>
      <c r="D92" s="40" t="s">
        <v>908</v>
      </c>
      <c r="E92" s="41">
        <f t="shared" si="29"/>
        <v>3.0499999999999998E-3</v>
      </c>
      <c r="F92" s="41">
        <f t="shared" si="13"/>
        <v>6.0999999999999995E-3</v>
      </c>
      <c r="G92" s="41">
        <f t="shared" si="30"/>
        <v>9.1499999999999984E-3</v>
      </c>
      <c r="H92" s="41">
        <f t="shared" si="31"/>
        <v>1.2199999999999999E-2</v>
      </c>
      <c r="I92" s="41">
        <f t="shared" si="32"/>
        <v>1.525E-2</v>
      </c>
      <c r="J92" s="41">
        <f t="shared" si="33"/>
        <v>1.8299999999999997E-2</v>
      </c>
      <c r="K92" s="41">
        <f t="shared" si="34"/>
        <v>2.1349999999999997E-2</v>
      </c>
      <c r="L92" s="41">
        <f t="shared" si="35"/>
        <v>2.4399999999999998E-2</v>
      </c>
      <c r="M92" s="41">
        <f t="shared" si="36"/>
        <v>2.7449999999999999E-2</v>
      </c>
      <c r="N92" s="41">
        <v>3.0499999999999999E-2</v>
      </c>
    </row>
    <row r="93" spans="1:14" ht="25.5" x14ac:dyDescent="0.25">
      <c r="A93" s="81"/>
      <c r="B93" s="38" t="s">
        <v>76</v>
      </c>
      <c r="C93" s="39" t="s">
        <v>35</v>
      </c>
      <c r="D93" s="40" t="s">
        <v>910</v>
      </c>
      <c r="E93" s="41">
        <f t="shared" si="29"/>
        <v>3.5839999999999995E-3</v>
      </c>
      <c r="F93" s="41">
        <f t="shared" si="13"/>
        <v>7.167999999999999E-3</v>
      </c>
      <c r="G93" s="41">
        <f t="shared" si="30"/>
        <v>1.0751999999999998E-2</v>
      </c>
      <c r="H93" s="41">
        <f t="shared" si="31"/>
        <v>1.4335999999999998E-2</v>
      </c>
      <c r="I93" s="41">
        <f t="shared" si="32"/>
        <v>1.7919999999999998E-2</v>
      </c>
      <c r="J93" s="41">
        <f t="shared" si="33"/>
        <v>2.1503999999999995E-2</v>
      </c>
      <c r="K93" s="41">
        <f t="shared" si="34"/>
        <v>2.5087999999999996E-2</v>
      </c>
      <c r="L93" s="41">
        <f t="shared" si="35"/>
        <v>2.8671999999999996E-2</v>
      </c>
      <c r="M93" s="41">
        <f t="shared" si="36"/>
        <v>3.2255999999999993E-2</v>
      </c>
      <c r="N93" s="41">
        <v>3.5839999999999997E-2</v>
      </c>
    </row>
    <row r="94" spans="1:14" ht="51" x14ac:dyDescent="0.25">
      <c r="A94" s="81"/>
      <c r="B94" s="38" t="s">
        <v>772</v>
      </c>
      <c r="C94" s="39" t="s">
        <v>47</v>
      </c>
      <c r="D94" s="40" t="s">
        <v>906</v>
      </c>
      <c r="E94" s="41">
        <f t="shared" si="29"/>
        <v>2.447E-3</v>
      </c>
      <c r="F94" s="41">
        <f t="shared" si="13"/>
        <v>4.8939999999999999E-3</v>
      </c>
      <c r="G94" s="41">
        <f t="shared" si="30"/>
        <v>7.3410000000000003E-3</v>
      </c>
      <c r="H94" s="41">
        <f t="shared" si="31"/>
        <v>9.7879999999999998E-3</v>
      </c>
      <c r="I94" s="41">
        <f t="shared" si="32"/>
        <v>1.2234999999999999E-2</v>
      </c>
      <c r="J94" s="41">
        <f t="shared" si="33"/>
        <v>1.4682000000000001E-2</v>
      </c>
      <c r="K94" s="41">
        <f t="shared" si="34"/>
        <v>1.7128999999999998E-2</v>
      </c>
      <c r="L94" s="41">
        <f t="shared" si="35"/>
        <v>1.9576E-2</v>
      </c>
      <c r="M94" s="41">
        <f t="shared" si="36"/>
        <v>2.2023000000000001E-2</v>
      </c>
      <c r="N94" s="41">
        <v>2.4469999999999999E-2</v>
      </c>
    </row>
    <row r="95" spans="1:14" ht="25.5" x14ac:dyDescent="0.25">
      <c r="A95" s="81"/>
      <c r="B95" s="38" t="s">
        <v>77</v>
      </c>
      <c r="C95" s="39" t="s">
        <v>35</v>
      </c>
      <c r="D95" s="40" t="s">
        <v>901</v>
      </c>
      <c r="E95" s="41">
        <f t="shared" si="29"/>
        <v>1.5330000000000001E-3</v>
      </c>
      <c r="F95" s="41">
        <f t="shared" si="13"/>
        <v>3.0660000000000001E-3</v>
      </c>
      <c r="G95" s="41">
        <f t="shared" si="30"/>
        <v>4.5990000000000007E-3</v>
      </c>
      <c r="H95" s="41">
        <f t="shared" si="31"/>
        <v>6.1320000000000003E-3</v>
      </c>
      <c r="I95" s="41">
        <f t="shared" si="32"/>
        <v>7.6649999999999999E-3</v>
      </c>
      <c r="J95" s="41">
        <f t="shared" si="33"/>
        <v>9.1980000000000013E-3</v>
      </c>
      <c r="K95" s="41">
        <f t="shared" si="34"/>
        <v>1.0731000000000001E-2</v>
      </c>
      <c r="L95" s="41">
        <f t="shared" si="35"/>
        <v>1.2264000000000001E-2</v>
      </c>
      <c r="M95" s="41">
        <f t="shared" si="36"/>
        <v>1.3797E-2</v>
      </c>
      <c r="N95" s="41">
        <v>1.533E-2</v>
      </c>
    </row>
    <row r="96" spans="1:14" ht="25.5" x14ac:dyDescent="0.25">
      <c r="A96" s="81"/>
      <c r="B96" s="38" t="s">
        <v>78</v>
      </c>
      <c r="C96" s="39" t="s">
        <v>35</v>
      </c>
      <c r="D96" s="40" t="s">
        <v>900</v>
      </c>
      <c r="E96" s="41">
        <f t="shared" si="29"/>
        <v>2.6810000000000002E-3</v>
      </c>
      <c r="F96" s="41">
        <f t="shared" si="13"/>
        <v>5.3620000000000004E-3</v>
      </c>
      <c r="G96" s="41">
        <f t="shared" si="30"/>
        <v>8.0430000000000015E-3</v>
      </c>
      <c r="H96" s="41">
        <f t="shared" si="31"/>
        <v>1.0724000000000001E-2</v>
      </c>
      <c r="I96" s="41">
        <f t="shared" si="32"/>
        <v>1.3405E-2</v>
      </c>
      <c r="J96" s="41">
        <f t="shared" si="33"/>
        <v>1.6086000000000003E-2</v>
      </c>
      <c r="K96" s="41">
        <f t="shared" si="34"/>
        <v>1.8767000000000002E-2</v>
      </c>
      <c r="L96" s="41">
        <f t="shared" si="35"/>
        <v>2.1448000000000002E-2</v>
      </c>
      <c r="M96" s="41">
        <f t="shared" si="36"/>
        <v>2.4129000000000001E-2</v>
      </c>
      <c r="N96" s="41">
        <v>2.681E-2</v>
      </c>
    </row>
    <row r="97" spans="1:14" ht="38.25" x14ac:dyDescent="0.25">
      <c r="A97" s="81"/>
      <c r="B97" s="38" t="s">
        <v>773</v>
      </c>
      <c r="C97" s="39" t="s">
        <v>44</v>
      </c>
      <c r="D97" s="40" t="s">
        <v>906</v>
      </c>
      <c r="E97" s="41">
        <f t="shared" si="29"/>
        <v>1.554E-3</v>
      </c>
      <c r="F97" s="41">
        <f t="shared" si="13"/>
        <v>3.1080000000000001E-3</v>
      </c>
      <c r="G97" s="41">
        <f t="shared" si="30"/>
        <v>4.6620000000000003E-3</v>
      </c>
      <c r="H97" s="41">
        <f t="shared" si="31"/>
        <v>6.2160000000000002E-3</v>
      </c>
      <c r="I97" s="41">
        <f t="shared" si="32"/>
        <v>7.77E-3</v>
      </c>
      <c r="J97" s="41">
        <f t="shared" si="33"/>
        <v>9.3240000000000007E-3</v>
      </c>
      <c r="K97" s="41">
        <f t="shared" si="34"/>
        <v>1.0878000000000001E-2</v>
      </c>
      <c r="L97" s="41">
        <f t="shared" si="35"/>
        <v>1.2432E-2</v>
      </c>
      <c r="M97" s="41">
        <f t="shared" si="36"/>
        <v>1.3986E-2</v>
      </c>
      <c r="N97" s="41">
        <v>1.554E-2</v>
      </c>
    </row>
    <row r="98" spans="1:14" ht="25.5" x14ac:dyDescent="0.25">
      <c r="A98" s="81"/>
      <c r="B98" s="38" t="s">
        <v>774</v>
      </c>
      <c r="C98" s="39" t="s">
        <v>44</v>
      </c>
      <c r="D98" s="40" t="s">
        <v>906</v>
      </c>
      <c r="E98" s="41">
        <f>N98/10</f>
        <v>5.8060000000000004E-3</v>
      </c>
      <c r="F98" s="41">
        <f>E98*2</f>
        <v>1.1612000000000001E-2</v>
      </c>
      <c r="G98" s="41">
        <f>E98*3</f>
        <v>1.7418000000000003E-2</v>
      </c>
      <c r="H98" s="41">
        <f>E98*4</f>
        <v>2.3224000000000002E-2</v>
      </c>
      <c r="I98" s="41">
        <f>E98*5</f>
        <v>2.903E-2</v>
      </c>
      <c r="J98" s="41">
        <f>E98*6</f>
        <v>3.4836000000000006E-2</v>
      </c>
      <c r="K98" s="41">
        <f>E98*7</f>
        <v>4.0642000000000005E-2</v>
      </c>
      <c r="L98" s="41">
        <f>E98*8</f>
        <v>4.6448000000000003E-2</v>
      </c>
      <c r="M98" s="41">
        <f>E98*9</f>
        <v>5.2254000000000002E-2</v>
      </c>
      <c r="N98" s="41">
        <v>5.806E-2</v>
      </c>
    </row>
    <row r="99" spans="1:14" ht="38.25" x14ac:dyDescent="0.25">
      <c r="A99" s="81"/>
      <c r="B99" s="38" t="s">
        <v>79</v>
      </c>
      <c r="C99" s="39" t="s">
        <v>35</v>
      </c>
      <c r="D99" s="40" t="s">
        <v>904</v>
      </c>
      <c r="E99" s="41">
        <f t="shared" ref="E99:E110" si="37">N99/10</f>
        <v>2.091E-3</v>
      </c>
      <c r="F99" s="41">
        <f t="shared" si="13"/>
        <v>4.182E-3</v>
      </c>
      <c r="G99" s="41">
        <f t="shared" ref="G99:G110" si="38">E99*3</f>
        <v>6.2729999999999999E-3</v>
      </c>
      <c r="H99" s="41">
        <f t="shared" ref="H99:H110" si="39">E99*4</f>
        <v>8.3639999999999999E-3</v>
      </c>
      <c r="I99" s="41">
        <f t="shared" ref="I99:I110" si="40">E99*5</f>
        <v>1.0454999999999999E-2</v>
      </c>
      <c r="J99" s="41">
        <f t="shared" ref="J99:J110" si="41">E99*6</f>
        <v>1.2546E-2</v>
      </c>
      <c r="K99" s="41">
        <f t="shared" ref="K99:K110" si="42">E99*7</f>
        <v>1.4637000000000001E-2</v>
      </c>
      <c r="L99" s="41">
        <f t="shared" ref="L99:L110" si="43">E99*8</f>
        <v>1.6728E-2</v>
      </c>
      <c r="M99" s="41">
        <f t="shared" ref="M99:M110" si="44">E99*9</f>
        <v>1.8818999999999999E-2</v>
      </c>
      <c r="N99" s="41">
        <v>2.0910000000000002E-2</v>
      </c>
    </row>
    <row r="100" spans="1:14" x14ac:dyDescent="0.25">
      <c r="A100" s="81"/>
      <c r="B100" s="38" t="s">
        <v>37</v>
      </c>
      <c r="C100" s="39" t="s">
        <v>35</v>
      </c>
      <c r="D100" s="40" t="s">
        <v>900</v>
      </c>
      <c r="E100" s="41">
        <f t="shared" si="37"/>
        <v>2.1900000000000001E-3</v>
      </c>
      <c r="F100" s="41">
        <f t="shared" si="13"/>
        <v>4.3800000000000002E-3</v>
      </c>
      <c r="G100" s="41">
        <f t="shared" si="38"/>
        <v>6.5700000000000003E-3</v>
      </c>
      <c r="H100" s="41">
        <f t="shared" si="39"/>
        <v>8.7600000000000004E-3</v>
      </c>
      <c r="I100" s="41">
        <f t="shared" si="40"/>
        <v>1.0950000000000001E-2</v>
      </c>
      <c r="J100" s="41">
        <f t="shared" si="41"/>
        <v>1.3140000000000001E-2</v>
      </c>
      <c r="K100" s="41">
        <f t="shared" si="42"/>
        <v>1.533E-2</v>
      </c>
      <c r="L100" s="41">
        <f t="shared" si="43"/>
        <v>1.7520000000000001E-2</v>
      </c>
      <c r="M100" s="41">
        <f t="shared" si="44"/>
        <v>1.9710000000000002E-2</v>
      </c>
      <c r="N100" s="41">
        <v>2.1899999999999999E-2</v>
      </c>
    </row>
    <row r="101" spans="1:14" x14ac:dyDescent="0.25">
      <c r="A101" s="81"/>
      <c r="B101" s="38" t="s">
        <v>39</v>
      </c>
      <c r="C101" s="39" t="s">
        <v>38</v>
      </c>
      <c r="D101" s="40" t="s">
        <v>912</v>
      </c>
      <c r="E101" s="41">
        <f t="shared" si="37"/>
        <v>1.3361999999999999E-2</v>
      </c>
      <c r="F101" s="41">
        <f t="shared" si="13"/>
        <v>2.6723999999999998E-2</v>
      </c>
      <c r="G101" s="41">
        <f t="shared" si="38"/>
        <v>4.0085999999999997E-2</v>
      </c>
      <c r="H101" s="41">
        <f t="shared" si="39"/>
        <v>5.3447999999999996E-2</v>
      </c>
      <c r="I101" s="41">
        <f t="shared" si="40"/>
        <v>6.6809999999999994E-2</v>
      </c>
      <c r="J101" s="41">
        <f t="shared" si="41"/>
        <v>8.0171999999999993E-2</v>
      </c>
      <c r="K101" s="41">
        <f t="shared" si="42"/>
        <v>9.3533999999999992E-2</v>
      </c>
      <c r="L101" s="41">
        <f t="shared" si="43"/>
        <v>0.10689599999999999</v>
      </c>
      <c r="M101" s="41">
        <f t="shared" si="44"/>
        <v>0.12025799999999999</v>
      </c>
      <c r="N101" s="41">
        <v>0.13361999999999999</v>
      </c>
    </row>
    <row r="102" spans="1:14" ht="38.25" x14ac:dyDescent="0.25">
      <c r="A102" s="81"/>
      <c r="B102" s="38" t="s">
        <v>775</v>
      </c>
      <c r="C102" s="39" t="s">
        <v>38</v>
      </c>
      <c r="D102" s="40" t="s">
        <v>908</v>
      </c>
      <c r="E102" s="41">
        <f t="shared" si="37"/>
        <v>8.8100000000000006E-4</v>
      </c>
      <c r="F102" s="41">
        <f t="shared" ref="F102:F110" si="45">E102*2</f>
        <v>1.7620000000000001E-3</v>
      </c>
      <c r="G102" s="41">
        <f t="shared" si="38"/>
        <v>2.6430000000000004E-3</v>
      </c>
      <c r="H102" s="41">
        <f t="shared" si="39"/>
        <v>3.5240000000000002E-3</v>
      </c>
      <c r="I102" s="41">
        <f t="shared" si="40"/>
        <v>4.4050000000000001E-3</v>
      </c>
      <c r="J102" s="41">
        <f t="shared" si="41"/>
        <v>5.2860000000000008E-3</v>
      </c>
      <c r="K102" s="41">
        <f t="shared" si="42"/>
        <v>6.1670000000000006E-3</v>
      </c>
      <c r="L102" s="41">
        <f t="shared" si="43"/>
        <v>7.0480000000000004E-3</v>
      </c>
      <c r="M102" s="41">
        <f t="shared" si="44"/>
        <v>7.9290000000000003E-3</v>
      </c>
      <c r="N102" s="41">
        <v>8.8100000000000001E-3</v>
      </c>
    </row>
    <row r="103" spans="1:14" ht="38.25" x14ac:dyDescent="0.25">
      <c r="A103" s="81"/>
      <c r="B103" s="38" t="s">
        <v>80</v>
      </c>
      <c r="C103" s="39" t="s">
        <v>38</v>
      </c>
      <c r="D103" s="40" t="s">
        <v>913</v>
      </c>
      <c r="E103" s="41">
        <f t="shared" si="37"/>
        <v>8.3199999999999995E-4</v>
      </c>
      <c r="F103" s="41">
        <f t="shared" si="45"/>
        <v>1.6639999999999999E-3</v>
      </c>
      <c r="G103" s="41">
        <f t="shared" si="38"/>
        <v>2.496E-3</v>
      </c>
      <c r="H103" s="41">
        <f t="shared" si="39"/>
        <v>3.3279999999999998E-3</v>
      </c>
      <c r="I103" s="41">
        <f t="shared" si="40"/>
        <v>4.1599999999999996E-3</v>
      </c>
      <c r="J103" s="41">
        <f t="shared" si="41"/>
        <v>4.9919999999999999E-3</v>
      </c>
      <c r="K103" s="41">
        <f t="shared" si="42"/>
        <v>5.8239999999999993E-3</v>
      </c>
      <c r="L103" s="41">
        <f t="shared" si="43"/>
        <v>6.6559999999999996E-3</v>
      </c>
      <c r="M103" s="41">
        <f t="shared" si="44"/>
        <v>7.4879999999999999E-3</v>
      </c>
      <c r="N103" s="41">
        <v>8.3199999999999993E-3</v>
      </c>
    </row>
    <row r="104" spans="1:14" ht="38.25" x14ac:dyDescent="0.25">
      <c r="A104" s="81"/>
      <c r="B104" s="38" t="s">
        <v>80</v>
      </c>
      <c r="C104" s="39" t="s">
        <v>38</v>
      </c>
      <c r="D104" s="40" t="s">
        <v>913</v>
      </c>
      <c r="E104" s="41">
        <f t="shared" si="37"/>
        <v>1.2160000000000001E-3</v>
      </c>
      <c r="F104" s="41">
        <f t="shared" si="45"/>
        <v>2.4320000000000001E-3</v>
      </c>
      <c r="G104" s="41">
        <f t="shared" si="38"/>
        <v>3.6480000000000002E-3</v>
      </c>
      <c r="H104" s="41">
        <f t="shared" si="39"/>
        <v>4.8640000000000003E-3</v>
      </c>
      <c r="I104" s="41">
        <f t="shared" si="40"/>
        <v>6.0800000000000003E-3</v>
      </c>
      <c r="J104" s="41">
        <f t="shared" si="41"/>
        <v>7.2960000000000004E-3</v>
      </c>
      <c r="K104" s="41">
        <f t="shared" si="42"/>
        <v>8.5120000000000005E-3</v>
      </c>
      <c r="L104" s="41">
        <f t="shared" si="43"/>
        <v>9.7280000000000005E-3</v>
      </c>
      <c r="M104" s="41">
        <f t="shared" si="44"/>
        <v>1.0944000000000001E-2</v>
      </c>
      <c r="N104" s="41">
        <v>1.2160000000000001E-2</v>
      </c>
    </row>
    <row r="105" spans="1:14" x14ac:dyDescent="0.25">
      <c r="A105" s="81"/>
      <c r="B105" s="38" t="s">
        <v>81</v>
      </c>
      <c r="C105" s="39" t="s">
        <v>44</v>
      </c>
      <c r="D105" s="40" t="s">
        <v>909</v>
      </c>
      <c r="E105" s="41">
        <f t="shared" si="37"/>
        <v>3.5999999999999999E-3</v>
      </c>
      <c r="F105" s="41">
        <f t="shared" si="45"/>
        <v>7.1999999999999998E-3</v>
      </c>
      <c r="G105" s="41">
        <f t="shared" si="38"/>
        <v>1.0800000000000001E-2</v>
      </c>
      <c r="H105" s="41">
        <f t="shared" si="39"/>
        <v>1.44E-2</v>
      </c>
      <c r="I105" s="41">
        <f t="shared" si="40"/>
        <v>1.7999999999999999E-2</v>
      </c>
      <c r="J105" s="41">
        <f t="shared" si="41"/>
        <v>2.1600000000000001E-2</v>
      </c>
      <c r="K105" s="41">
        <f t="shared" si="42"/>
        <v>2.52E-2</v>
      </c>
      <c r="L105" s="41">
        <f t="shared" si="43"/>
        <v>2.8799999999999999E-2</v>
      </c>
      <c r="M105" s="41">
        <f t="shared" si="44"/>
        <v>3.2399999999999998E-2</v>
      </c>
      <c r="N105" s="41">
        <v>3.5999999999999997E-2</v>
      </c>
    </row>
    <row r="106" spans="1:14" ht="25.5" x14ac:dyDescent="0.25">
      <c r="A106" s="81"/>
      <c r="B106" s="38" t="s">
        <v>82</v>
      </c>
      <c r="C106" s="39" t="s">
        <v>44</v>
      </c>
      <c r="D106" s="40" t="s">
        <v>905</v>
      </c>
      <c r="E106" s="41">
        <f t="shared" si="37"/>
        <v>1.7389999999999999E-3</v>
      </c>
      <c r="F106" s="41">
        <f t="shared" si="45"/>
        <v>3.4779999999999998E-3</v>
      </c>
      <c r="G106" s="41">
        <f t="shared" si="38"/>
        <v>5.2169999999999994E-3</v>
      </c>
      <c r="H106" s="41">
        <f t="shared" si="39"/>
        <v>6.9559999999999995E-3</v>
      </c>
      <c r="I106" s="41">
        <f t="shared" si="40"/>
        <v>8.6949999999999996E-3</v>
      </c>
      <c r="J106" s="41">
        <f t="shared" si="41"/>
        <v>1.0433999999999999E-2</v>
      </c>
      <c r="K106" s="41">
        <f t="shared" si="42"/>
        <v>1.2173E-2</v>
      </c>
      <c r="L106" s="41">
        <f t="shared" si="43"/>
        <v>1.3911999999999999E-2</v>
      </c>
      <c r="M106" s="41">
        <f t="shared" si="44"/>
        <v>1.5650999999999998E-2</v>
      </c>
      <c r="N106" s="41">
        <v>1.7389999999999999E-2</v>
      </c>
    </row>
    <row r="107" spans="1:14" ht="25.5" x14ac:dyDescent="0.25">
      <c r="A107" s="81"/>
      <c r="B107" s="38" t="s">
        <v>776</v>
      </c>
      <c r="C107" s="39" t="s">
        <v>35</v>
      </c>
      <c r="D107" s="40" t="s">
        <v>904</v>
      </c>
      <c r="E107" s="41">
        <f t="shared" si="37"/>
        <v>1.9070000000000001E-3</v>
      </c>
      <c r="F107" s="41">
        <f t="shared" si="45"/>
        <v>3.8140000000000001E-3</v>
      </c>
      <c r="G107" s="41">
        <f t="shared" si="38"/>
        <v>5.7210000000000004E-3</v>
      </c>
      <c r="H107" s="41">
        <f t="shared" si="39"/>
        <v>7.6280000000000002E-3</v>
      </c>
      <c r="I107" s="41">
        <f t="shared" si="40"/>
        <v>9.5350000000000001E-3</v>
      </c>
      <c r="J107" s="41">
        <f t="shared" si="41"/>
        <v>1.1442000000000001E-2</v>
      </c>
      <c r="K107" s="41">
        <f t="shared" si="42"/>
        <v>1.3349E-2</v>
      </c>
      <c r="L107" s="41">
        <f t="shared" si="43"/>
        <v>1.5256E-2</v>
      </c>
      <c r="M107" s="41">
        <f t="shared" si="44"/>
        <v>1.7163000000000001E-2</v>
      </c>
      <c r="N107" s="41">
        <v>1.907E-2</v>
      </c>
    </row>
    <row r="108" spans="1:14" ht="25.5" x14ac:dyDescent="0.25">
      <c r="A108" s="81"/>
      <c r="B108" s="38" t="s">
        <v>777</v>
      </c>
      <c r="C108" s="39" t="s">
        <v>38</v>
      </c>
      <c r="D108" s="40" t="s">
        <v>923</v>
      </c>
      <c r="E108" s="41">
        <f t="shared" si="37"/>
        <v>1.4040000000000001E-3</v>
      </c>
      <c r="F108" s="41">
        <f t="shared" si="45"/>
        <v>2.8080000000000002E-3</v>
      </c>
      <c r="G108" s="41">
        <f t="shared" si="38"/>
        <v>4.2120000000000005E-3</v>
      </c>
      <c r="H108" s="41">
        <f t="shared" si="39"/>
        <v>5.6160000000000003E-3</v>
      </c>
      <c r="I108" s="41">
        <f t="shared" si="40"/>
        <v>7.0200000000000002E-3</v>
      </c>
      <c r="J108" s="41">
        <f t="shared" si="41"/>
        <v>8.4240000000000009E-3</v>
      </c>
      <c r="K108" s="41">
        <f t="shared" si="42"/>
        <v>9.8279999999999999E-3</v>
      </c>
      <c r="L108" s="41">
        <f t="shared" si="43"/>
        <v>1.1232000000000001E-2</v>
      </c>
      <c r="M108" s="41">
        <f t="shared" si="44"/>
        <v>1.2636000000000001E-2</v>
      </c>
      <c r="N108" s="41">
        <v>1.404E-2</v>
      </c>
    </row>
    <row r="109" spans="1:14" x14ac:dyDescent="0.25">
      <c r="A109" s="81"/>
      <c r="B109" s="38" t="s">
        <v>83</v>
      </c>
      <c r="C109" s="39" t="s">
        <v>38</v>
      </c>
      <c r="D109" s="40" t="s">
        <v>912</v>
      </c>
      <c r="E109" s="41">
        <f t="shared" si="37"/>
        <v>2.2790000000000002E-3</v>
      </c>
      <c r="F109" s="41">
        <f t="shared" si="45"/>
        <v>4.5580000000000004E-3</v>
      </c>
      <c r="G109" s="41">
        <f t="shared" si="38"/>
        <v>6.8370000000000011E-3</v>
      </c>
      <c r="H109" s="41">
        <f t="shared" si="39"/>
        <v>9.1160000000000008E-3</v>
      </c>
      <c r="I109" s="41">
        <f t="shared" si="40"/>
        <v>1.1395000000000001E-2</v>
      </c>
      <c r="J109" s="41">
        <f t="shared" si="41"/>
        <v>1.3674000000000002E-2</v>
      </c>
      <c r="K109" s="41">
        <f t="shared" si="42"/>
        <v>1.5953000000000002E-2</v>
      </c>
      <c r="L109" s="41">
        <f t="shared" si="43"/>
        <v>1.8232000000000002E-2</v>
      </c>
      <c r="M109" s="41">
        <f t="shared" si="44"/>
        <v>2.0511000000000001E-2</v>
      </c>
      <c r="N109" s="41">
        <v>2.2790000000000001E-2</v>
      </c>
    </row>
    <row r="110" spans="1:14" ht="63.75" x14ac:dyDescent="0.25">
      <c r="A110" s="81"/>
      <c r="B110" s="38" t="s">
        <v>778</v>
      </c>
      <c r="C110" s="39" t="s">
        <v>84</v>
      </c>
      <c r="D110" s="40" t="s">
        <v>912</v>
      </c>
      <c r="E110" s="41">
        <f t="shared" si="37"/>
        <v>1.8002999999999998E-2</v>
      </c>
      <c r="F110" s="41">
        <f t="shared" si="45"/>
        <v>3.6005999999999996E-2</v>
      </c>
      <c r="G110" s="41">
        <f t="shared" si="38"/>
        <v>5.4008999999999995E-2</v>
      </c>
      <c r="H110" s="41">
        <f t="shared" si="39"/>
        <v>7.2011999999999993E-2</v>
      </c>
      <c r="I110" s="41">
        <f t="shared" si="40"/>
        <v>9.0014999999999984E-2</v>
      </c>
      <c r="J110" s="41">
        <f t="shared" si="41"/>
        <v>0.10801799999999999</v>
      </c>
      <c r="K110" s="41">
        <f t="shared" si="42"/>
        <v>0.12602099999999999</v>
      </c>
      <c r="L110" s="41">
        <f t="shared" si="43"/>
        <v>0.14402399999999999</v>
      </c>
      <c r="M110" s="41">
        <f t="shared" si="44"/>
        <v>0.16202699999999998</v>
      </c>
      <c r="N110" s="41">
        <v>0.18003</v>
      </c>
    </row>
    <row r="111" spans="1:14" x14ac:dyDescent="0.25">
      <c r="A111" s="81"/>
      <c r="B111" s="38" t="s">
        <v>779</v>
      </c>
      <c r="C111" s="39" t="s">
        <v>35</v>
      </c>
      <c r="D111" s="40" t="s">
        <v>900</v>
      </c>
      <c r="E111" s="41">
        <f>N111/10</f>
        <v>4.9200000000000003E-4</v>
      </c>
      <c r="F111" s="41">
        <f>E111*2</f>
        <v>9.8400000000000007E-4</v>
      </c>
      <c r="G111" s="41">
        <f>E111*3</f>
        <v>1.4760000000000001E-3</v>
      </c>
      <c r="H111" s="41">
        <f>E111*4</f>
        <v>1.9680000000000001E-3</v>
      </c>
      <c r="I111" s="41">
        <f>E111*5</f>
        <v>2.4600000000000004E-3</v>
      </c>
      <c r="J111" s="41">
        <f>E111*6</f>
        <v>2.9520000000000002E-3</v>
      </c>
      <c r="K111" s="41">
        <f>E111*7</f>
        <v>3.444E-3</v>
      </c>
      <c r="L111" s="41">
        <f>E111*8</f>
        <v>3.9360000000000003E-3</v>
      </c>
      <c r="M111" s="41">
        <f>E111*9</f>
        <v>4.4280000000000005E-3</v>
      </c>
      <c r="N111" s="41">
        <v>4.9199999999999999E-3</v>
      </c>
    </row>
    <row r="112" spans="1:14" x14ac:dyDescent="0.25">
      <c r="A112" s="81"/>
      <c r="B112" s="38" t="s">
        <v>85</v>
      </c>
      <c r="C112" s="39" t="s">
        <v>67</v>
      </c>
      <c r="D112" s="40" t="s">
        <v>920</v>
      </c>
      <c r="E112" s="41">
        <f t="shared" ref="E112:E125" si="46">N112/10</f>
        <v>3.3700000000000002E-3</v>
      </c>
      <c r="F112" s="41">
        <f t="shared" ref="F112:F125" si="47">E112*2</f>
        <v>6.7400000000000003E-3</v>
      </c>
      <c r="G112" s="41">
        <f t="shared" ref="G112:G125" si="48">E112*3</f>
        <v>1.0110000000000001E-2</v>
      </c>
      <c r="H112" s="41">
        <f t="shared" ref="H112:H125" si="49">E112*4</f>
        <v>1.3480000000000001E-2</v>
      </c>
      <c r="I112" s="41">
        <f t="shared" ref="I112:I125" si="50">E112*5</f>
        <v>1.685E-2</v>
      </c>
      <c r="J112" s="41">
        <f t="shared" ref="J112:J125" si="51">E112*6</f>
        <v>2.0220000000000002E-2</v>
      </c>
      <c r="K112" s="41">
        <f t="shared" ref="K112:K125" si="52">E112*7</f>
        <v>2.359E-2</v>
      </c>
      <c r="L112" s="41">
        <f t="shared" ref="L112:L125" si="53">E112*8</f>
        <v>2.6960000000000001E-2</v>
      </c>
      <c r="M112" s="41">
        <f t="shared" ref="M112:M125" si="54">E112*9</f>
        <v>3.0330000000000003E-2</v>
      </c>
      <c r="N112" s="41">
        <v>3.3700000000000001E-2</v>
      </c>
    </row>
    <row r="113" spans="1:14" ht="38.25" x14ac:dyDescent="0.25">
      <c r="A113" s="81"/>
      <c r="B113" s="38" t="s">
        <v>780</v>
      </c>
      <c r="C113" s="39" t="s">
        <v>67</v>
      </c>
      <c r="D113" s="40" t="s">
        <v>920</v>
      </c>
      <c r="E113" s="41">
        <f t="shared" si="46"/>
        <v>8.0000000000000002E-3</v>
      </c>
      <c r="F113" s="41">
        <f t="shared" si="47"/>
        <v>1.6E-2</v>
      </c>
      <c r="G113" s="41">
        <f t="shared" si="48"/>
        <v>2.4E-2</v>
      </c>
      <c r="H113" s="41">
        <f t="shared" si="49"/>
        <v>3.2000000000000001E-2</v>
      </c>
      <c r="I113" s="41">
        <f t="shared" si="50"/>
        <v>0.04</v>
      </c>
      <c r="J113" s="41">
        <f t="shared" si="51"/>
        <v>4.8000000000000001E-2</v>
      </c>
      <c r="K113" s="41">
        <f t="shared" si="52"/>
        <v>5.6000000000000001E-2</v>
      </c>
      <c r="L113" s="41">
        <f t="shared" si="53"/>
        <v>6.4000000000000001E-2</v>
      </c>
      <c r="M113" s="41">
        <f t="shared" si="54"/>
        <v>7.2000000000000008E-2</v>
      </c>
      <c r="N113" s="41">
        <v>0.08</v>
      </c>
    </row>
    <row r="114" spans="1:14" ht="51" x14ac:dyDescent="0.25">
      <c r="A114" s="81"/>
      <c r="B114" s="38" t="s">
        <v>86</v>
      </c>
      <c r="C114" s="39" t="s">
        <v>38</v>
      </c>
      <c r="D114" s="40" t="s">
        <v>907</v>
      </c>
      <c r="E114" s="41">
        <f t="shared" si="46"/>
        <v>1.4317E-2</v>
      </c>
      <c r="F114" s="41">
        <f t="shared" si="47"/>
        <v>2.8634E-2</v>
      </c>
      <c r="G114" s="41">
        <f t="shared" si="48"/>
        <v>4.2951000000000003E-2</v>
      </c>
      <c r="H114" s="41">
        <f t="shared" si="49"/>
        <v>5.7267999999999999E-2</v>
      </c>
      <c r="I114" s="41">
        <f t="shared" si="50"/>
        <v>7.1584999999999996E-2</v>
      </c>
      <c r="J114" s="41">
        <f t="shared" si="51"/>
        <v>8.5902000000000006E-2</v>
      </c>
      <c r="K114" s="41">
        <f t="shared" si="52"/>
        <v>0.100219</v>
      </c>
      <c r="L114" s="41">
        <f t="shared" si="53"/>
        <v>0.114536</v>
      </c>
      <c r="M114" s="41">
        <f t="shared" si="54"/>
        <v>0.128853</v>
      </c>
      <c r="N114" s="41">
        <v>0.14316999999999999</v>
      </c>
    </row>
    <row r="115" spans="1:14" ht="51" x14ac:dyDescent="0.25">
      <c r="A115" s="81"/>
      <c r="B115" s="38" t="s">
        <v>87</v>
      </c>
      <c r="C115" s="39" t="s">
        <v>47</v>
      </c>
      <c r="D115" s="40" t="s">
        <v>924</v>
      </c>
      <c r="E115" s="41">
        <f t="shared" si="46"/>
        <v>2.6769999999999999E-2</v>
      </c>
      <c r="F115" s="41">
        <f t="shared" si="47"/>
        <v>5.3539999999999997E-2</v>
      </c>
      <c r="G115" s="41">
        <f t="shared" si="48"/>
        <v>8.0309999999999993E-2</v>
      </c>
      <c r="H115" s="41">
        <f t="shared" si="49"/>
        <v>0.10707999999999999</v>
      </c>
      <c r="I115" s="41">
        <f t="shared" si="50"/>
        <v>0.13385</v>
      </c>
      <c r="J115" s="41">
        <f t="shared" si="51"/>
        <v>0.16061999999999999</v>
      </c>
      <c r="K115" s="41">
        <f t="shared" si="52"/>
        <v>0.18739</v>
      </c>
      <c r="L115" s="41">
        <f t="shared" si="53"/>
        <v>0.21415999999999999</v>
      </c>
      <c r="M115" s="41">
        <f t="shared" si="54"/>
        <v>0.24092999999999998</v>
      </c>
      <c r="N115" s="41">
        <v>0.26769999999999999</v>
      </c>
    </row>
    <row r="116" spans="1:14" x14ac:dyDescent="0.25">
      <c r="A116" s="81"/>
      <c r="B116" s="38" t="s">
        <v>781</v>
      </c>
      <c r="C116" s="39" t="s">
        <v>38</v>
      </c>
      <c r="D116" s="40" t="s">
        <v>912</v>
      </c>
      <c r="E116" s="41">
        <f t="shared" si="46"/>
        <v>2.4099999999999998E-3</v>
      </c>
      <c r="F116" s="41">
        <f t="shared" si="47"/>
        <v>4.8199999999999996E-3</v>
      </c>
      <c r="G116" s="41">
        <f t="shared" si="48"/>
        <v>7.2299999999999994E-3</v>
      </c>
      <c r="H116" s="41">
        <f t="shared" si="49"/>
        <v>9.6399999999999993E-3</v>
      </c>
      <c r="I116" s="41">
        <f t="shared" si="50"/>
        <v>1.2049999999999998E-2</v>
      </c>
      <c r="J116" s="41">
        <f t="shared" si="51"/>
        <v>1.4459999999999999E-2</v>
      </c>
      <c r="K116" s="41">
        <f t="shared" si="52"/>
        <v>1.687E-2</v>
      </c>
      <c r="L116" s="41">
        <f t="shared" si="53"/>
        <v>1.9279999999999999E-2</v>
      </c>
      <c r="M116" s="41">
        <f t="shared" si="54"/>
        <v>2.1689999999999997E-2</v>
      </c>
      <c r="N116" s="41">
        <v>2.41E-2</v>
      </c>
    </row>
    <row r="117" spans="1:14" ht="38.25" x14ac:dyDescent="0.25">
      <c r="A117" s="81"/>
      <c r="B117" s="38" t="s">
        <v>782</v>
      </c>
      <c r="C117" s="39" t="s">
        <v>84</v>
      </c>
      <c r="D117" s="40" t="s">
        <v>912</v>
      </c>
      <c r="E117" s="41">
        <f t="shared" si="46"/>
        <v>1.1329999999999999E-3</v>
      </c>
      <c r="F117" s="41">
        <f t="shared" si="47"/>
        <v>2.2659999999999998E-3</v>
      </c>
      <c r="G117" s="41">
        <f t="shared" si="48"/>
        <v>3.3989999999999997E-3</v>
      </c>
      <c r="H117" s="41">
        <f t="shared" si="49"/>
        <v>4.5319999999999996E-3</v>
      </c>
      <c r="I117" s="41">
        <f t="shared" si="50"/>
        <v>5.6649999999999999E-3</v>
      </c>
      <c r="J117" s="41">
        <f t="shared" si="51"/>
        <v>6.7979999999999994E-3</v>
      </c>
      <c r="K117" s="41">
        <f t="shared" si="52"/>
        <v>7.9309999999999988E-3</v>
      </c>
      <c r="L117" s="41">
        <f t="shared" si="53"/>
        <v>9.0639999999999991E-3</v>
      </c>
      <c r="M117" s="41">
        <f t="shared" si="54"/>
        <v>1.0196999999999999E-2</v>
      </c>
      <c r="N117" s="41">
        <v>1.133E-2</v>
      </c>
    </row>
    <row r="118" spans="1:14" ht="25.5" x14ac:dyDescent="0.25">
      <c r="A118" s="81"/>
      <c r="B118" s="38" t="s">
        <v>783</v>
      </c>
      <c r="C118" s="39" t="s">
        <v>35</v>
      </c>
      <c r="D118" s="40" t="s">
        <v>910</v>
      </c>
      <c r="E118" s="41">
        <f t="shared" si="46"/>
        <v>3.4373000000000001E-2</v>
      </c>
      <c r="F118" s="41">
        <f t="shared" si="47"/>
        <v>6.8746000000000002E-2</v>
      </c>
      <c r="G118" s="41">
        <f t="shared" si="48"/>
        <v>0.103119</v>
      </c>
      <c r="H118" s="41">
        <f t="shared" si="49"/>
        <v>0.137492</v>
      </c>
      <c r="I118" s="41">
        <f t="shared" si="50"/>
        <v>0.17186499999999999</v>
      </c>
      <c r="J118" s="41">
        <f t="shared" si="51"/>
        <v>0.206238</v>
      </c>
      <c r="K118" s="41">
        <f t="shared" si="52"/>
        <v>0.24061100000000002</v>
      </c>
      <c r="L118" s="41">
        <f t="shared" si="53"/>
        <v>0.27498400000000001</v>
      </c>
      <c r="M118" s="41">
        <f t="shared" si="54"/>
        <v>0.30935699999999999</v>
      </c>
      <c r="N118" s="41">
        <v>0.34372999999999998</v>
      </c>
    </row>
    <row r="119" spans="1:14" ht="38.25" x14ac:dyDescent="0.25">
      <c r="A119" s="81"/>
      <c r="B119" s="38" t="s">
        <v>784</v>
      </c>
      <c r="C119" s="39" t="s">
        <v>56</v>
      </c>
      <c r="D119" s="40" t="s">
        <v>910</v>
      </c>
      <c r="E119" s="41">
        <f t="shared" si="46"/>
        <v>9.7129999999999994E-3</v>
      </c>
      <c r="F119" s="41">
        <f t="shared" si="47"/>
        <v>1.9425999999999999E-2</v>
      </c>
      <c r="G119" s="41">
        <f t="shared" si="48"/>
        <v>2.9138999999999998E-2</v>
      </c>
      <c r="H119" s="41">
        <f t="shared" si="49"/>
        <v>3.8851999999999998E-2</v>
      </c>
      <c r="I119" s="41">
        <f t="shared" si="50"/>
        <v>4.8564999999999997E-2</v>
      </c>
      <c r="J119" s="41">
        <f t="shared" si="51"/>
        <v>5.8277999999999996E-2</v>
      </c>
      <c r="K119" s="41">
        <f t="shared" si="52"/>
        <v>6.7990999999999996E-2</v>
      </c>
      <c r="L119" s="41">
        <f t="shared" si="53"/>
        <v>7.7703999999999995E-2</v>
      </c>
      <c r="M119" s="41">
        <f t="shared" si="54"/>
        <v>8.7416999999999995E-2</v>
      </c>
      <c r="N119" s="41">
        <v>9.7129999999999994E-2</v>
      </c>
    </row>
    <row r="120" spans="1:14" ht="25.5" x14ac:dyDescent="0.25">
      <c r="A120" s="81"/>
      <c r="B120" s="38" t="s">
        <v>785</v>
      </c>
      <c r="C120" s="39" t="s">
        <v>38</v>
      </c>
      <c r="D120" s="40" t="s">
        <v>908</v>
      </c>
      <c r="E120" s="41">
        <f t="shared" si="46"/>
        <v>1.1100000000000001E-3</v>
      </c>
      <c r="F120" s="41">
        <f t="shared" si="47"/>
        <v>2.2200000000000002E-3</v>
      </c>
      <c r="G120" s="41">
        <f t="shared" si="48"/>
        <v>3.3300000000000005E-3</v>
      </c>
      <c r="H120" s="41">
        <f t="shared" si="49"/>
        <v>4.4400000000000004E-3</v>
      </c>
      <c r="I120" s="41">
        <f t="shared" si="50"/>
        <v>5.5500000000000002E-3</v>
      </c>
      <c r="J120" s="41">
        <f t="shared" si="51"/>
        <v>6.660000000000001E-3</v>
      </c>
      <c r="K120" s="41">
        <f t="shared" si="52"/>
        <v>7.7700000000000009E-3</v>
      </c>
      <c r="L120" s="41">
        <f t="shared" si="53"/>
        <v>8.8800000000000007E-3</v>
      </c>
      <c r="M120" s="41">
        <f t="shared" si="54"/>
        <v>9.9900000000000006E-3</v>
      </c>
      <c r="N120" s="41">
        <v>1.11E-2</v>
      </c>
    </row>
    <row r="121" spans="1:14" ht="25.5" x14ac:dyDescent="0.25">
      <c r="A121" s="81"/>
      <c r="B121" s="38" t="s">
        <v>786</v>
      </c>
      <c r="C121" s="39" t="s">
        <v>35</v>
      </c>
      <c r="D121" s="40" t="s">
        <v>925</v>
      </c>
      <c r="E121" s="41">
        <f t="shared" si="46"/>
        <v>3.5049999999999999E-3</v>
      </c>
      <c r="F121" s="41">
        <f t="shared" si="47"/>
        <v>7.0099999999999997E-3</v>
      </c>
      <c r="G121" s="41">
        <f t="shared" si="48"/>
        <v>1.0515E-2</v>
      </c>
      <c r="H121" s="41">
        <f t="shared" si="49"/>
        <v>1.4019999999999999E-2</v>
      </c>
      <c r="I121" s="41">
        <f t="shared" si="50"/>
        <v>1.7524999999999999E-2</v>
      </c>
      <c r="J121" s="41">
        <f t="shared" si="51"/>
        <v>2.103E-2</v>
      </c>
      <c r="K121" s="41">
        <f t="shared" si="52"/>
        <v>2.4534999999999998E-2</v>
      </c>
      <c r="L121" s="41">
        <f t="shared" si="53"/>
        <v>2.8039999999999999E-2</v>
      </c>
      <c r="M121" s="41">
        <f t="shared" si="54"/>
        <v>3.1544999999999997E-2</v>
      </c>
      <c r="N121" s="41">
        <v>3.5049999999999998E-2</v>
      </c>
    </row>
    <row r="122" spans="1:14" x14ac:dyDescent="0.25">
      <c r="A122" s="81"/>
      <c r="B122" s="38" t="s">
        <v>88</v>
      </c>
      <c r="C122" s="39" t="s">
        <v>35</v>
      </c>
      <c r="D122" s="40" t="s">
        <v>901</v>
      </c>
      <c r="E122" s="41">
        <f t="shared" si="46"/>
        <v>1.157E-3</v>
      </c>
      <c r="F122" s="41">
        <f t="shared" si="47"/>
        <v>2.3140000000000001E-3</v>
      </c>
      <c r="G122" s="41">
        <f t="shared" si="48"/>
        <v>3.4710000000000001E-3</v>
      </c>
      <c r="H122" s="41">
        <f t="shared" si="49"/>
        <v>4.6280000000000002E-3</v>
      </c>
      <c r="I122" s="41">
        <f t="shared" si="50"/>
        <v>5.7850000000000002E-3</v>
      </c>
      <c r="J122" s="41">
        <f t="shared" si="51"/>
        <v>6.9420000000000003E-3</v>
      </c>
      <c r="K122" s="41">
        <f t="shared" si="52"/>
        <v>8.0990000000000003E-3</v>
      </c>
      <c r="L122" s="41">
        <f t="shared" si="53"/>
        <v>9.2560000000000003E-3</v>
      </c>
      <c r="M122" s="41">
        <f t="shared" si="54"/>
        <v>1.0413E-2</v>
      </c>
      <c r="N122" s="41">
        <v>1.157E-2</v>
      </c>
    </row>
    <row r="123" spans="1:14" x14ac:dyDescent="0.25">
      <c r="A123" s="81"/>
      <c r="B123" s="38" t="s">
        <v>787</v>
      </c>
      <c r="C123" s="39" t="s">
        <v>35</v>
      </c>
      <c r="D123" s="40" t="s">
        <v>904</v>
      </c>
      <c r="E123" s="41">
        <f t="shared" si="46"/>
        <v>1.0679999999999999E-3</v>
      </c>
      <c r="F123" s="41">
        <f t="shared" si="47"/>
        <v>2.1359999999999999E-3</v>
      </c>
      <c r="G123" s="41">
        <f t="shared" si="48"/>
        <v>3.2039999999999998E-3</v>
      </c>
      <c r="H123" s="41">
        <f t="shared" si="49"/>
        <v>4.2719999999999998E-3</v>
      </c>
      <c r="I123" s="41">
        <f t="shared" si="50"/>
        <v>5.3399999999999993E-3</v>
      </c>
      <c r="J123" s="41">
        <f t="shared" si="51"/>
        <v>6.4079999999999996E-3</v>
      </c>
      <c r="K123" s="41">
        <f t="shared" si="52"/>
        <v>7.476E-3</v>
      </c>
      <c r="L123" s="41">
        <f t="shared" si="53"/>
        <v>8.5439999999999995E-3</v>
      </c>
      <c r="M123" s="41">
        <f t="shared" si="54"/>
        <v>9.611999999999999E-3</v>
      </c>
      <c r="N123" s="41">
        <v>1.068E-2</v>
      </c>
    </row>
    <row r="124" spans="1:14" x14ac:dyDescent="0.25">
      <c r="A124" s="81"/>
      <c r="B124" s="38" t="s">
        <v>31</v>
      </c>
      <c r="C124" s="39" t="s">
        <v>44</v>
      </c>
      <c r="D124" s="40" t="s">
        <v>909</v>
      </c>
      <c r="E124" s="41">
        <f t="shared" si="46"/>
        <v>3.1469999999999996E-3</v>
      </c>
      <c r="F124" s="41">
        <f t="shared" si="47"/>
        <v>6.2939999999999992E-3</v>
      </c>
      <c r="G124" s="41">
        <f t="shared" si="48"/>
        <v>9.440999999999998E-3</v>
      </c>
      <c r="H124" s="41">
        <f t="shared" si="49"/>
        <v>1.2587999999999998E-2</v>
      </c>
      <c r="I124" s="41">
        <f t="shared" si="50"/>
        <v>1.5734999999999999E-2</v>
      </c>
      <c r="J124" s="41">
        <f t="shared" si="51"/>
        <v>1.8881999999999996E-2</v>
      </c>
      <c r="K124" s="41">
        <f t="shared" si="52"/>
        <v>2.2028999999999997E-2</v>
      </c>
      <c r="L124" s="41">
        <f t="shared" si="53"/>
        <v>2.5175999999999997E-2</v>
      </c>
      <c r="M124" s="41">
        <f t="shared" si="54"/>
        <v>2.8322999999999997E-2</v>
      </c>
      <c r="N124" s="41">
        <v>3.1469999999999998E-2</v>
      </c>
    </row>
    <row r="125" spans="1:14" ht="38.25" x14ac:dyDescent="0.25">
      <c r="A125" s="81"/>
      <c r="B125" s="38" t="s">
        <v>89</v>
      </c>
      <c r="C125" s="39" t="s">
        <v>56</v>
      </c>
      <c r="D125" s="40" t="s">
        <v>901</v>
      </c>
      <c r="E125" s="41">
        <f t="shared" si="46"/>
        <v>1.4109999999999999E-3</v>
      </c>
      <c r="F125" s="41">
        <f t="shared" si="47"/>
        <v>2.8219999999999999E-3</v>
      </c>
      <c r="G125" s="41">
        <f t="shared" si="48"/>
        <v>4.2329999999999998E-3</v>
      </c>
      <c r="H125" s="41">
        <f t="shared" si="49"/>
        <v>5.6439999999999997E-3</v>
      </c>
      <c r="I125" s="41">
        <f t="shared" si="50"/>
        <v>7.0549999999999996E-3</v>
      </c>
      <c r="J125" s="41">
        <f t="shared" si="51"/>
        <v>8.4659999999999996E-3</v>
      </c>
      <c r="K125" s="41">
        <f t="shared" si="52"/>
        <v>9.8770000000000004E-3</v>
      </c>
      <c r="L125" s="41">
        <f t="shared" si="53"/>
        <v>1.1287999999999999E-2</v>
      </c>
      <c r="M125" s="41">
        <f t="shared" si="54"/>
        <v>1.2698999999999998E-2</v>
      </c>
      <c r="N125" s="41">
        <v>1.4109999999999999E-2</v>
      </c>
    </row>
    <row r="126" spans="1:14" ht="38.25" x14ac:dyDescent="0.25">
      <c r="A126" s="81"/>
      <c r="B126" s="38" t="s">
        <v>788</v>
      </c>
      <c r="C126" s="39" t="s">
        <v>38</v>
      </c>
      <c r="D126" s="40" t="s">
        <v>923</v>
      </c>
      <c r="E126" s="41">
        <f>N126/10</f>
        <v>2.3505000000000002E-2</v>
      </c>
      <c r="F126" s="41">
        <f>E126*2</f>
        <v>4.7010000000000003E-2</v>
      </c>
      <c r="G126" s="41">
        <f>E126*3</f>
        <v>7.0515000000000008E-2</v>
      </c>
      <c r="H126" s="41">
        <f>E126*4</f>
        <v>9.4020000000000006E-2</v>
      </c>
      <c r="I126" s="41">
        <f>E126*5</f>
        <v>0.117525</v>
      </c>
      <c r="J126" s="41">
        <f>E126*6</f>
        <v>0.14103000000000002</v>
      </c>
      <c r="K126" s="41">
        <f>E126*7</f>
        <v>0.16453500000000001</v>
      </c>
      <c r="L126" s="41">
        <f>E126*8</f>
        <v>0.18804000000000001</v>
      </c>
      <c r="M126" s="41">
        <f>E126*9</f>
        <v>0.21154500000000001</v>
      </c>
      <c r="N126" s="41">
        <v>0.23505000000000001</v>
      </c>
    </row>
    <row r="127" spans="1:14" x14ac:dyDescent="0.25">
      <c r="A127" s="81"/>
      <c r="B127" s="38" t="s">
        <v>789</v>
      </c>
      <c r="C127" s="39" t="s">
        <v>38</v>
      </c>
      <c r="D127" s="40" t="s">
        <v>926</v>
      </c>
      <c r="E127" s="41">
        <f t="shared" ref="E127:E140" si="55">N127/10</f>
        <v>8.2600000000000002E-4</v>
      </c>
      <c r="F127" s="41">
        <f t="shared" ref="F127:F140" si="56">E127*2</f>
        <v>1.652E-3</v>
      </c>
      <c r="G127" s="41">
        <f t="shared" ref="G127:G140" si="57">E127*3</f>
        <v>2.4780000000000002E-3</v>
      </c>
      <c r="H127" s="41">
        <f t="shared" ref="H127:H140" si="58">E127*4</f>
        <v>3.3040000000000001E-3</v>
      </c>
      <c r="I127" s="41">
        <f t="shared" ref="I127:I140" si="59">E127*5</f>
        <v>4.13E-3</v>
      </c>
      <c r="J127" s="41">
        <f t="shared" ref="J127:J140" si="60">E127*6</f>
        <v>4.9560000000000003E-3</v>
      </c>
      <c r="K127" s="41">
        <f t="shared" ref="K127:K140" si="61">E127*7</f>
        <v>5.7819999999999998E-3</v>
      </c>
      <c r="L127" s="41">
        <f t="shared" ref="L127:L140" si="62">E127*8</f>
        <v>6.6080000000000002E-3</v>
      </c>
      <c r="M127" s="41">
        <f t="shared" ref="M127:M140" si="63">E127*9</f>
        <v>7.4340000000000005E-3</v>
      </c>
      <c r="N127" s="41">
        <v>8.26E-3</v>
      </c>
    </row>
    <row r="128" spans="1:14" x14ac:dyDescent="0.25">
      <c r="A128" s="81"/>
      <c r="B128" s="38" t="s">
        <v>91</v>
      </c>
      <c r="C128" s="39" t="s">
        <v>35</v>
      </c>
      <c r="D128" s="40" t="s">
        <v>900</v>
      </c>
      <c r="E128" s="41">
        <f t="shared" si="55"/>
        <v>3.5400000000000002E-3</v>
      </c>
      <c r="F128" s="41">
        <f t="shared" si="56"/>
        <v>7.0800000000000004E-3</v>
      </c>
      <c r="G128" s="41">
        <f t="shared" si="57"/>
        <v>1.0620000000000001E-2</v>
      </c>
      <c r="H128" s="41">
        <f t="shared" si="58"/>
        <v>1.4160000000000001E-2</v>
      </c>
      <c r="I128" s="41">
        <f t="shared" si="59"/>
        <v>1.77E-2</v>
      </c>
      <c r="J128" s="41">
        <f t="shared" si="60"/>
        <v>2.1240000000000002E-2</v>
      </c>
      <c r="K128" s="41">
        <f t="shared" si="61"/>
        <v>2.478E-2</v>
      </c>
      <c r="L128" s="41">
        <f t="shared" si="62"/>
        <v>2.8320000000000001E-2</v>
      </c>
      <c r="M128" s="41">
        <f t="shared" si="63"/>
        <v>3.1859999999999999E-2</v>
      </c>
      <c r="N128" s="41">
        <v>3.5400000000000001E-2</v>
      </c>
    </row>
    <row r="129" spans="1:14" ht="38.25" x14ac:dyDescent="0.25">
      <c r="A129" s="81"/>
      <c r="B129" s="38" t="s">
        <v>92</v>
      </c>
      <c r="C129" s="39" t="s">
        <v>35</v>
      </c>
      <c r="D129" s="40" t="s">
        <v>902</v>
      </c>
      <c r="E129" s="41">
        <f t="shared" si="55"/>
        <v>1.7250000000000002E-3</v>
      </c>
      <c r="F129" s="41">
        <f t="shared" si="56"/>
        <v>3.4500000000000004E-3</v>
      </c>
      <c r="G129" s="41">
        <f t="shared" si="57"/>
        <v>5.1750000000000008E-3</v>
      </c>
      <c r="H129" s="41">
        <f t="shared" si="58"/>
        <v>6.9000000000000008E-3</v>
      </c>
      <c r="I129" s="41">
        <f t="shared" si="59"/>
        <v>8.6250000000000007E-3</v>
      </c>
      <c r="J129" s="41">
        <f t="shared" si="60"/>
        <v>1.0350000000000002E-2</v>
      </c>
      <c r="K129" s="41">
        <f t="shared" si="61"/>
        <v>1.2075000000000001E-2</v>
      </c>
      <c r="L129" s="41">
        <f t="shared" si="62"/>
        <v>1.3800000000000002E-2</v>
      </c>
      <c r="M129" s="41">
        <f t="shared" si="63"/>
        <v>1.5525000000000002E-2</v>
      </c>
      <c r="N129" s="41">
        <v>1.7250000000000001E-2</v>
      </c>
    </row>
    <row r="130" spans="1:14" x14ac:dyDescent="0.25">
      <c r="A130" s="81"/>
      <c r="B130" s="38" t="s">
        <v>790</v>
      </c>
      <c r="C130" s="39" t="s">
        <v>44</v>
      </c>
      <c r="D130" s="40" t="s">
        <v>904</v>
      </c>
      <c r="E130" s="41">
        <f t="shared" si="55"/>
        <v>9.6340000000000002E-3</v>
      </c>
      <c r="F130" s="41">
        <f t="shared" si="56"/>
        <v>1.9268E-2</v>
      </c>
      <c r="G130" s="41">
        <f t="shared" si="57"/>
        <v>2.8902000000000001E-2</v>
      </c>
      <c r="H130" s="41">
        <f t="shared" si="58"/>
        <v>3.8536000000000001E-2</v>
      </c>
      <c r="I130" s="41">
        <f t="shared" si="59"/>
        <v>4.8170000000000004E-2</v>
      </c>
      <c r="J130" s="41">
        <f t="shared" si="60"/>
        <v>5.7804000000000001E-2</v>
      </c>
      <c r="K130" s="41">
        <f t="shared" si="61"/>
        <v>6.7437999999999998E-2</v>
      </c>
      <c r="L130" s="41">
        <f t="shared" si="62"/>
        <v>7.7072000000000002E-2</v>
      </c>
      <c r="M130" s="41">
        <f t="shared" si="63"/>
        <v>8.6706000000000005E-2</v>
      </c>
      <c r="N130" s="41">
        <v>9.6339999999999995E-2</v>
      </c>
    </row>
    <row r="131" spans="1:14" ht="51" x14ac:dyDescent="0.25">
      <c r="A131" s="81"/>
      <c r="B131" s="38" t="s">
        <v>791</v>
      </c>
      <c r="C131" s="39" t="s">
        <v>38</v>
      </c>
      <c r="D131" s="40" t="s">
        <v>911</v>
      </c>
      <c r="E131" s="41">
        <f t="shared" si="55"/>
        <v>1.5E-3</v>
      </c>
      <c r="F131" s="41">
        <f t="shared" si="56"/>
        <v>3.0000000000000001E-3</v>
      </c>
      <c r="G131" s="41">
        <f t="shared" si="57"/>
        <v>4.5000000000000005E-3</v>
      </c>
      <c r="H131" s="41">
        <f t="shared" si="58"/>
        <v>6.0000000000000001E-3</v>
      </c>
      <c r="I131" s="41">
        <f t="shared" si="59"/>
        <v>7.4999999999999997E-3</v>
      </c>
      <c r="J131" s="41">
        <f t="shared" si="60"/>
        <v>9.0000000000000011E-3</v>
      </c>
      <c r="K131" s="41">
        <f t="shared" si="61"/>
        <v>1.0500000000000001E-2</v>
      </c>
      <c r="L131" s="41">
        <f t="shared" si="62"/>
        <v>1.2E-2</v>
      </c>
      <c r="M131" s="41">
        <f t="shared" si="63"/>
        <v>1.35E-2</v>
      </c>
      <c r="N131" s="41">
        <v>1.4999999999999999E-2</v>
      </c>
    </row>
    <row r="132" spans="1:14" ht="25.5" x14ac:dyDescent="0.25">
      <c r="A132" s="81"/>
      <c r="B132" s="38" t="s">
        <v>93</v>
      </c>
      <c r="C132" s="39" t="s">
        <v>38</v>
      </c>
      <c r="D132" s="40" t="s">
        <v>908</v>
      </c>
      <c r="E132" s="41">
        <f t="shared" si="55"/>
        <v>2.1999999999999997E-3</v>
      </c>
      <c r="F132" s="41">
        <f t="shared" si="56"/>
        <v>4.3999999999999994E-3</v>
      </c>
      <c r="G132" s="41">
        <f t="shared" si="57"/>
        <v>6.5999999999999991E-3</v>
      </c>
      <c r="H132" s="41">
        <f t="shared" si="58"/>
        <v>8.7999999999999988E-3</v>
      </c>
      <c r="I132" s="41">
        <f t="shared" si="59"/>
        <v>1.0999999999999999E-2</v>
      </c>
      <c r="J132" s="41">
        <f t="shared" si="60"/>
        <v>1.3199999999999998E-2</v>
      </c>
      <c r="K132" s="41">
        <f t="shared" si="61"/>
        <v>1.5399999999999997E-2</v>
      </c>
      <c r="L132" s="41">
        <f t="shared" si="62"/>
        <v>1.7599999999999998E-2</v>
      </c>
      <c r="M132" s="41">
        <f t="shared" si="63"/>
        <v>1.9799999999999998E-2</v>
      </c>
      <c r="N132" s="41">
        <v>2.1999999999999999E-2</v>
      </c>
    </row>
    <row r="133" spans="1:14" ht="38.25" x14ac:dyDescent="0.25">
      <c r="A133" s="81"/>
      <c r="B133" s="38" t="s">
        <v>792</v>
      </c>
      <c r="C133" s="39" t="s">
        <v>47</v>
      </c>
      <c r="D133" s="40" t="s">
        <v>906</v>
      </c>
      <c r="E133" s="41">
        <f t="shared" si="55"/>
        <v>2.1719999999999999E-3</v>
      </c>
      <c r="F133" s="41">
        <f t="shared" si="56"/>
        <v>4.3439999999999998E-3</v>
      </c>
      <c r="G133" s="41">
        <f t="shared" si="57"/>
        <v>6.5159999999999992E-3</v>
      </c>
      <c r="H133" s="41">
        <f t="shared" si="58"/>
        <v>8.6879999999999995E-3</v>
      </c>
      <c r="I133" s="41">
        <f t="shared" si="59"/>
        <v>1.086E-2</v>
      </c>
      <c r="J133" s="41">
        <f t="shared" si="60"/>
        <v>1.3031999999999998E-2</v>
      </c>
      <c r="K133" s="41">
        <f t="shared" si="61"/>
        <v>1.5203999999999999E-2</v>
      </c>
      <c r="L133" s="41">
        <f t="shared" si="62"/>
        <v>1.7375999999999999E-2</v>
      </c>
      <c r="M133" s="41">
        <f t="shared" si="63"/>
        <v>1.9547999999999999E-2</v>
      </c>
      <c r="N133" s="41">
        <v>2.172E-2</v>
      </c>
    </row>
    <row r="134" spans="1:14" ht="25.5" x14ac:dyDescent="0.25">
      <c r="A134" s="81"/>
      <c r="B134" s="38" t="s">
        <v>94</v>
      </c>
      <c r="C134" s="39" t="s">
        <v>47</v>
      </c>
      <c r="D134" s="40" t="s">
        <v>900</v>
      </c>
      <c r="E134" s="41">
        <f t="shared" si="55"/>
        <v>9.3799999999999992E-4</v>
      </c>
      <c r="F134" s="41">
        <f t="shared" si="56"/>
        <v>1.8759999999999998E-3</v>
      </c>
      <c r="G134" s="41">
        <f t="shared" si="57"/>
        <v>2.8139999999999997E-3</v>
      </c>
      <c r="H134" s="41">
        <f t="shared" si="58"/>
        <v>3.7519999999999997E-3</v>
      </c>
      <c r="I134" s="41">
        <f t="shared" si="59"/>
        <v>4.6899999999999997E-3</v>
      </c>
      <c r="J134" s="41">
        <f t="shared" si="60"/>
        <v>5.6279999999999993E-3</v>
      </c>
      <c r="K134" s="41">
        <f t="shared" si="61"/>
        <v>6.5659999999999998E-3</v>
      </c>
      <c r="L134" s="41">
        <f t="shared" si="62"/>
        <v>7.5039999999999994E-3</v>
      </c>
      <c r="M134" s="41">
        <f t="shared" si="63"/>
        <v>8.4419999999999999E-3</v>
      </c>
      <c r="N134" s="41">
        <v>9.3799999999999994E-3</v>
      </c>
    </row>
    <row r="135" spans="1:14" ht="38.25" x14ac:dyDescent="0.25">
      <c r="A135" s="81"/>
      <c r="B135" s="38" t="s">
        <v>793</v>
      </c>
      <c r="C135" s="39" t="s">
        <v>67</v>
      </c>
      <c r="D135" s="40" t="s">
        <v>920</v>
      </c>
      <c r="E135" s="41">
        <f t="shared" si="55"/>
        <v>8.5299999999999992E-4</v>
      </c>
      <c r="F135" s="41">
        <f t="shared" si="56"/>
        <v>1.7059999999999998E-3</v>
      </c>
      <c r="G135" s="41">
        <f t="shared" si="57"/>
        <v>2.5589999999999996E-3</v>
      </c>
      <c r="H135" s="41">
        <f t="shared" si="58"/>
        <v>3.4119999999999997E-3</v>
      </c>
      <c r="I135" s="41">
        <f t="shared" si="59"/>
        <v>4.2649999999999997E-3</v>
      </c>
      <c r="J135" s="41">
        <f t="shared" si="60"/>
        <v>5.1179999999999993E-3</v>
      </c>
      <c r="K135" s="41">
        <f t="shared" si="61"/>
        <v>5.9709999999999997E-3</v>
      </c>
      <c r="L135" s="41">
        <f t="shared" si="62"/>
        <v>6.8239999999999993E-3</v>
      </c>
      <c r="M135" s="41">
        <f t="shared" si="63"/>
        <v>7.6769999999999989E-3</v>
      </c>
      <c r="N135" s="41">
        <v>8.5299999999999994E-3</v>
      </c>
    </row>
    <row r="136" spans="1:14" ht="51" x14ac:dyDescent="0.25">
      <c r="A136" s="81"/>
      <c r="B136" s="38" t="s">
        <v>95</v>
      </c>
      <c r="C136" s="39" t="s">
        <v>38</v>
      </c>
      <c r="D136" s="40" t="s">
        <v>927</v>
      </c>
      <c r="E136" s="41">
        <f t="shared" si="55"/>
        <v>3.9640000000000005E-3</v>
      </c>
      <c r="F136" s="41">
        <f t="shared" si="56"/>
        <v>7.928000000000001E-3</v>
      </c>
      <c r="G136" s="41">
        <f t="shared" si="57"/>
        <v>1.1892000000000002E-2</v>
      </c>
      <c r="H136" s="41">
        <f t="shared" si="58"/>
        <v>1.5856000000000002E-2</v>
      </c>
      <c r="I136" s="41">
        <f t="shared" si="59"/>
        <v>1.9820000000000004E-2</v>
      </c>
      <c r="J136" s="41">
        <f t="shared" si="60"/>
        <v>2.3784000000000003E-2</v>
      </c>
      <c r="K136" s="41">
        <f t="shared" si="61"/>
        <v>2.7748000000000002E-2</v>
      </c>
      <c r="L136" s="41">
        <f t="shared" si="62"/>
        <v>3.1712000000000004E-2</v>
      </c>
      <c r="M136" s="41">
        <f t="shared" si="63"/>
        <v>3.5676000000000006E-2</v>
      </c>
      <c r="N136" s="41">
        <v>3.9640000000000002E-2</v>
      </c>
    </row>
    <row r="137" spans="1:14" x14ac:dyDescent="0.25">
      <c r="A137" s="81"/>
      <c r="B137" s="38" t="s">
        <v>794</v>
      </c>
      <c r="C137" s="39" t="s">
        <v>38</v>
      </c>
      <c r="D137" s="40" t="s">
        <v>902</v>
      </c>
      <c r="E137" s="41">
        <f t="shared" si="55"/>
        <v>6.8810999999999997E-2</v>
      </c>
      <c r="F137" s="41">
        <f t="shared" si="56"/>
        <v>0.13762199999999999</v>
      </c>
      <c r="G137" s="41">
        <f t="shared" si="57"/>
        <v>0.20643299999999998</v>
      </c>
      <c r="H137" s="41">
        <f t="shared" si="58"/>
        <v>0.27524399999999999</v>
      </c>
      <c r="I137" s="41">
        <f t="shared" si="59"/>
        <v>0.344055</v>
      </c>
      <c r="J137" s="41">
        <f t="shared" si="60"/>
        <v>0.41286599999999996</v>
      </c>
      <c r="K137" s="41">
        <f t="shared" si="61"/>
        <v>0.48167699999999997</v>
      </c>
      <c r="L137" s="41">
        <f t="shared" si="62"/>
        <v>0.55048799999999998</v>
      </c>
      <c r="M137" s="41">
        <f t="shared" si="63"/>
        <v>0.61929899999999993</v>
      </c>
      <c r="N137" s="41">
        <v>0.68811</v>
      </c>
    </row>
    <row r="138" spans="1:14" x14ac:dyDescent="0.25">
      <c r="A138" s="81"/>
      <c r="B138" s="38" t="s">
        <v>41</v>
      </c>
      <c r="C138" s="39" t="s">
        <v>38</v>
      </c>
      <c r="D138" s="40" t="s">
        <v>912</v>
      </c>
      <c r="E138" s="41">
        <f t="shared" si="55"/>
        <v>4.5539999999999999E-3</v>
      </c>
      <c r="F138" s="41">
        <f t="shared" si="56"/>
        <v>9.1079999999999998E-3</v>
      </c>
      <c r="G138" s="41">
        <f t="shared" si="57"/>
        <v>1.3662000000000001E-2</v>
      </c>
      <c r="H138" s="41">
        <f t="shared" si="58"/>
        <v>1.8216E-2</v>
      </c>
      <c r="I138" s="41">
        <f t="shared" si="59"/>
        <v>2.2769999999999999E-2</v>
      </c>
      <c r="J138" s="41">
        <f t="shared" si="60"/>
        <v>2.7324000000000001E-2</v>
      </c>
      <c r="K138" s="41">
        <f t="shared" si="61"/>
        <v>3.1877999999999997E-2</v>
      </c>
      <c r="L138" s="41">
        <f t="shared" si="62"/>
        <v>3.6431999999999999E-2</v>
      </c>
      <c r="M138" s="41">
        <f t="shared" si="63"/>
        <v>4.0986000000000002E-2</v>
      </c>
      <c r="N138" s="41">
        <v>4.5539999999999997E-2</v>
      </c>
    </row>
    <row r="139" spans="1:14" ht="51" x14ac:dyDescent="0.25">
      <c r="A139" s="81"/>
      <c r="B139" s="38" t="s">
        <v>795</v>
      </c>
      <c r="C139" s="39" t="s">
        <v>38</v>
      </c>
      <c r="D139" s="40" t="s">
        <v>919</v>
      </c>
      <c r="E139" s="41">
        <f t="shared" si="55"/>
        <v>2.9199999999999999E-3</v>
      </c>
      <c r="F139" s="41">
        <f t="shared" si="56"/>
        <v>5.8399999999999997E-3</v>
      </c>
      <c r="G139" s="41">
        <f t="shared" si="57"/>
        <v>8.7600000000000004E-3</v>
      </c>
      <c r="H139" s="41">
        <f t="shared" si="58"/>
        <v>1.1679999999999999E-2</v>
      </c>
      <c r="I139" s="41">
        <f t="shared" si="59"/>
        <v>1.4599999999999998E-2</v>
      </c>
      <c r="J139" s="41">
        <f t="shared" si="60"/>
        <v>1.7520000000000001E-2</v>
      </c>
      <c r="K139" s="41">
        <f t="shared" si="61"/>
        <v>2.044E-2</v>
      </c>
      <c r="L139" s="41">
        <f t="shared" si="62"/>
        <v>2.3359999999999999E-2</v>
      </c>
      <c r="M139" s="41">
        <f t="shared" si="63"/>
        <v>2.6279999999999998E-2</v>
      </c>
      <c r="N139" s="41">
        <v>2.92E-2</v>
      </c>
    </row>
    <row r="140" spans="1:14" ht="25.5" x14ac:dyDescent="0.25">
      <c r="A140" s="81"/>
      <c r="B140" s="38" t="s">
        <v>97</v>
      </c>
      <c r="C140" s="39" t="s">
        <v>35</v>
      </c>
      <c r="D140" s="40" t="s">
        <v>900</v>
      </c>
      <c r="E140" s="41">
        <f t="shared" si="55"/>
        <v>1.2414999999999999E-2</v>
      </c>
      <c r="F140" s="41">
        <f t="shared" si="56"/>
        <v>2.4829999999999998E-2</v>
      </c>
      <c r="G140" s="41">
        <f t="shared" si="57"/>
        <v>3.7245E-2</v>
      </c>
      <c r="H140" s="41">
        <f t="shared" si="58"/>
        <v>4.9659999999999996E-2</v>
      </c>
      <c r="I140" s="41">
        <f t="shared" si="59"/>
        <v>6.2074999999999991E-2</v>
      </c>
      <c r="J140" s="41">
        <f t="shared" si="60"/>
        <v>7.4490000000000001E-2</v>
      </c>
      <c r="K140" s="41">
        <f t="shared" si="61"/>
        <v>8.6904999999999996E-2</v>
      </c>
      <c r="L140" s="41">
        <f t="shared" si="62"/>
        <v>9.9319999999999992E-2</v>
      </c>
      <c r="M140" s="41">
        <f t="shared" si="63"/>
        <v>0.11173499999999999</v>
      </c>
      <c r="N140" s="41">
        <v>0.12415</v>
      </c>
    </row>
    <row r="141" spans="1:14" ht="25.5" x14ac:dyDescent="0.25">
      <c r="A141" s="81"/>
      <c r="B141" s="38" t="s">
        <v>98</v>
      </c>
      <c r="C141" s="39" t="s">
        <v>35</v>
      </c>
      <c r="D141" s="40" t="s">
        <v>925</v>
      </c>
      <c r="E141" s="41">
        <f>N141/10</f>
        <v>3.0169999999999997E-3</v>
      </c>
      <c r="F141" s="41">
        <f>E141*2</f>
        <v>6.0339999999999994E-3</v>
      </c>
      <c r="G141" s="41">
        <f>E141*3</f>
        <v>9.051E-3</v>
      </c>
      <c r="H141" s="41">
        <f>E141*4</f>
        <v>1.2067999999999999E-2</v>
      </c>
      <c r="I141" s="41">
        <f>E141*5</f>
        <v>1.5084999999999998E-2</v>
      </c>
      <c r="J141" s="41">
        <f>E141*6</f>
        <v>1.8102E-2</v>
      </c>
      <c r="K141" s="41">
        <f>E141*7</f>
        <v>2.1118999999999999E-2</v>
      </c>
      <c r="L141" s="41">
        <f>E141*8</f>
        <v>2.4135999999999998E-2</v>
      </c>
      <c r="M141" s="41">
        <f>E141*9</f>
        <v>2.7152999999999997E-2</v>
      </c>
      <c r="N141" s="41">
        <v>3.0169999999999999E-2</v>
      </c>
    </row>
    <row r="142" spans="1:14" x14ac:dyDescent="0.25">
      <c r="A142" s="81"/>
      <c r="B142" s="38" t="s">
        <v>99</v>
      </c>
      <c r="C142" s="39" t="s">
        <v>35</v>
      </c>
      <c r="D142" s="40" t="s">
        <v>900</v>
      </c>
      <c r="E142" s="41">
        <f t="shared" ref="E142:E150" si="64">N142/10</f>
        <v>1.9820000000000003E-3</v>
      </c>
      <c r="F142" s="41">
        <f t="shared" ref="F142:F150" si="65">E142*2</f>
        <v>3.9640000000000005E-3</v>
      </c>
      <c r="G142" s="41">
        <f t="shared" ref="G142:G150" si="66">E142*3</f>
        <v>5.9460000000000008E-3</v>
      </c>
      <c r="H142" s="41">
        <f t="shared" ref="H142:H150" si="67">E142*4</f>
        <v>7.928000000000001E-3</v>
      </c>
      <c r="I142" s="41">
        <f t="shared" ref="I142:I150" si="68">E142*5</f>
        <v>9.9100000000000021E-3</v>
      </c>
      <c r="J142" s="41">
        <f t="shared" ref="J142:J150" si="69">E142*6</f>
        <v>1.1892000000000002E-2</v>
      </c>
      <c r="K142" s="41">
        <f t="shared" ref="K142:K150" si="70">E142*7</f>
        <v>1.3874000000000001E-2</v>
      </c>
      <c r="L142" s="41">
        <f t="shared" ref="L142:L150" si="71">E142*8</f>
        <v>1.5856000000000002E-2</v>
      </c>
      <c r="M142" s="41">
        <f t="shared" ref="M142:M150" si="72">E142*9</f>
        <v>1.7838000000000003E-2</v>
      </c>
      <c r="N142" s="41">
        <v>1.9820000000000001E-2</v>
      </c>
    </row>
    <row r="143" spans="1:14" ht="51" x14ac:dyDescent="0.25">
      <c r="A143" s="81"/>
      <c r="B143" s="38" t="s">
        <v>100</v>
      </c>
      <c r="C143" s="39" t="s">
        <v>35</v>
      </c>
      <c r="D143" s="40" t="s">
        <v>906</v>
      </c>
      <c r="E143" s="41">
        <f t="shared" si="64"/>
        <v>2.4260000000000002E-3</v>
      </c>
      <c r="F143" s="41">
        <f t="shared" si="65"/>
        <v>4.8520000000000004E-3</v>
      </c>
      <c r="G143" s="41">
        <f t="shared" si="66"/>
        <v>7.2780000000000006E-3</v>
      </c>
      <c r="H143" s="41">
        <f t="shared" si="67"/>
        <v>9.7040000000000008E-3</v>
      </c>
      <c r="I143" s="41">
        <f t="shared" si="68"/>
        <v>1.2130000000000002E-2</v>
      </c>
      <c r="J143" s="41">
        <f t="shared" si="69"/>
        <v>1.4556000000000001E-2</v>
      </c>
      <c r="K143" s="41">
        <f t="shared" si="70"/>
        <v>1.6982000000000001E-2</v>
      </c>
      <c r="L143" s="41">
        <f t="shared" si="71"/>
        <v>1.9408000000000002E-2</v>
      </c>
      <c r="M143" s="41">
        <f t="shared" si="72"/>
        <v>2.1834000000000003E-2</v>
      </c>
      <c r="N143" s="41">
        <v>2.426E-2</v>
      </c>
    </row>
    <row r="144" spans="1:14" x14ac:dyDescent="0.25">
      <c r="A144" s="81"/>
      <c r="B144" s="38" t="s">
        <v>101</v>
      </c>
      <c r="C144" s="39" t="s">
        <v>67</v>
      </c>
      <c r="D144" s="40" t="s">
        <v>912</v>
      </c>
      <c r="E144" s="41">
        <f t="shared" si="64"/>
        <v>4.3040000000000005E-3</v>
      </c>
      <c r="F144" s="41">
        <f t="shared" si="65"/>
        <v>8.6080000000000011E-3</v>
      </c>
      <c r="G144" s="41">
        <f t="shared" si="66"/>
        <v>1.2912000000000002E-2</v>
      </c>
      <c r="H144" s="41">
        <f t="shared" si="67"/>
        <v>1.7216000000000002E-2</v>
      </c>
      <c r="I144" s="41">
        <f t="shared" si="68"/>
        <v>2.1520000000000004E-2</v>
      </c>
      <c r="J144" s="41">
        <f t="shared" si="69"/>
        <v>2.5824000000000003E-2</v>
      </c>
      <c r="K144" s="41">
        <f t="shared" si="70"/>
        <v>3.0128000000000002E-2</v>
      </c>
      <c r="L144" s="41">
        <f t="shared" si="71"/>
        <v>3.4432000000000004E-2</v>
      </c>
      <c r="M144" s="41">
        <f t="shared" si="72"/>
        <v>3.8736000000000007E-2</v>
      </c>
      <c r="N144" s="41">
        <v>4.3040000000000002E-2</v>
      </c>
    </row>
    <row r="145" spans="1:14" ht="51" x14ac:dyDescent="0.25">
      <c r="A145" s="81"/>
      <c r="B145" s="38" t="s">
        <v>796</v>
      </c>
      <c r="C145" s="39" t="s">
        <v>38</v>
      </c>
      <c r="D145" s="40" t="s">
        <v>913</v>
      </c>
      <c r="E145" s="41">
        <f t="shared" si="64"/>
        <v>1.2070000000000002E-3</v>
      </c>
      <c r="F145" s="41">
        <f t="shared" si="65"/>
        <v>2.4140000000000003E-3</v>
      </c>
      <c r="G145" s="41">
        <f t="shared" si="66"/>
        <v>3.6210000000000005E-3</v>
      </c>
      <c r="H145" s="41">
        <f t="shared" si="67"/>
        <v>4.8280000000000007E-3</v>
      </c>
      <c r="I145" s="41">
        <f t="shared" si="68"/>
        <v>6.0350000000000004E-3</v>
      </c>
      <c r="J145" s="41">
        <f t="shared" si="69"/>
        <v>7.242000000000001E-3</v>
      </c>
      <c r="K145" s="41">
        <f t="shared" si="70"/>
        <v>8.4490000000000016E-3</v>
      </c>
      <c r="L145" s="41">
        <f t="shared" si="71"/>
        <v>9.6560000000000014E-3</v>
      </c>
      <c r="M145" s="41">
        <f t="shared" si="72"/>
        <v>1.0863000000000001E-2</v>
      </c>
      <c r="N145" s="41">
        <v>1.2070000000000001E-2</v>
      </c>
    </row>
    <row r="146" spans="1:14" ht="25.5" x14ac:dyDescent="0.25">
      <c r="A146" s="81"/>
      <c r="B146" s="38" t="s">
        <v>102</v>
      </c>
      <c r="C146" s="39" t="s">
        <v>38</v>
      </c>
      <c r="D146" s="40" t="s">
        <v>927</v>
      </c>
      <c r="E146" s="41">
        <f t="shared" si="64"/>
        <v>9.8999999999999999E-4</v>
      </c>
      <c r="F146" s="41">
        <f t="shared" si="65"/>
        <v>1.98E-3</v>
      </c>
      <c r="G146" s="41">
        <f t="shared" si="66"/>
        <v>2.97E-3</v>
      </c>
      <c r="H146" s="41">
        <f t="shared" si="67"/>
        <v>3.96E-3</v>
      </c>
      <c r="I146" s="41">
        <f t="shared" si="68"/>
        <v>4.9499999999999995E-3</v>
      </c>
      <c r="J146" s="41">
        <f t="shared" si="69"/>
        <v>5.94E-3</v>
      </c>
      <c r="K146" s="41">
        <f t="shared" si="70"/>
        <v>6.9300000000000004E-3</v>
      </c>
      <c r="L146" s="41">
        <f t="shared" si="71"/>
        <v>7.92E-3</v>
      </c>
      <c r="M146" s="41">
        <f t="shared" si="72"/>
        <v>8.9099999999999995E-3</v>
      </c>
      <c r="N146" s="41">
        <v>9.9000000000000008E-3</v>
      </c>
    </row>
    <row r="147" spans="1:14" ht="38.25" x14ac:dyDescent="0.25">
      <c r="A147" s="81"/>
      <c r="B147" s="38" t="s">
        <v>797</v>
      </c>
      <c r="C147" s="39" t="s">
        <v>35</v>
      </c>
      <c r="D147" s="40" t="s">
        <v>902</v>
      </c>
      <c r="E147" s="41">
        <f t="shared" si="64"/>
        <v>1.3960000000000001E-3</v>
      </c>
      <c r="F147" s="41">
        <f t="shared" si="65"/>
        <v>2.7920000000000002E-3</v>
      </c>
      <c r="G147" s="41">
        <f t="shared" si="66"/>
        <v>4.1880000000000007E-3</v>
      </c>
      <c r="H147" s="41">
        <f t="shared" si="67"/>
        <v>5.5840000000000004E-3</v>
      </c>
      <c r="I147" s="41">
        <f t="shared" si="68"/>
        <v>6.9800000000000001E-3</v>
      </c>
      <c r="J147" s="41">
        <f t="shared" si="69"/>
        <v>8.3760000000000015E-3</v>
      </c>
      <c r="K147" s="41">
        <f t="shared" si="70"/>
        <v>9.7720000000000012E-3</v>
      </c>
      <c r="L147" s="41">
        <f t="shared" si="71"/>
        <v>1.1168000000000001E-2</v>
      </c>
      <c r="M147" s="41">
        <f t="shared" si="72"/>
        <v>1.2564000000000001E-2</v>
      </c>
      <c r="N147" s="41">
        <v>1.396E-2</v>
      </c>
    </row>
    <row r="148" spans="1:14" ht="25.5" x14ac:dyDescent="0.25">
      <c r="A148" s="81"/>
      <c r="B148" s="38" t="s">
        <v>798</v>
      </c>
      <c r="C148" s="39" t="s">
        <v>38</v>
      </c>
      <c r="D148" s="40" t="s">
        <v>913</v>
      </c>
      <c r="E148" s="41">
        <f t="shared" si="64"/>
        <v>2.8083000000000004E-2</v>
      </c>
      <c r="F148" s="41">
        <f t="shared" si="65"/>
        <v>5.6166000000000008E-2</v>
      </c>
      <c r="G148" s="41">
        <f t="shared" si="66"/>
        <v>8.4249000000000018E-2</v>
      </c>
      <c r="H148" s="41">
        <f t="shared" si="67"/>
        <v>0.11233200000000002</v>
      </c>
      <c r="I148" s="41">
        <f t="shared" si="68"/>
        <v>0.14041500000000001</v>
      </c>
      <c r="J148" s="41">
        <f t="shared" si="69"/>
        <v>0.16849800000000004</v>
      </c>
      <c r="K148" s="41">
        <f t="shared" si="70"/>
        <v>0.19658100000000003</v>
      </c>
      <c r="L148" s="41">
        <f t="shared" si="71"/>
        <v>0.22466400000000003</v>
      </c>
      <c r="M148" s="41">
        <f t="shared" si="72"/>
        <v>0.25274700000000005</v>
      </c>
      <c r="N148" s="41">
        <v>0.28083000000000002</v>
      </c>
    </row>
    <row r="149" spans="1:14" ht="38.25" x14ac:dyDescent="0.25">
      <c r="A149" s="81"/>
      <c r="B149" s="38" t="s">
        <v>799</v>
      </c>
      <c r="C149" s="39" t="s">
        <v>38</v>
      </c>
      <c r="D149" s="40" t="s">
        <v>911</v>
      </c>
      <c r="E149" s="41">
        <f t="shared" si="64"/>
        <v>9.6600000000000006E-4</v>
      </c>
      <c r="F149" s="41">
        <f t="shared" si="65"/>
        <v>1.9320000000000001E-3</v>
      </c>
      <c r="G149" s="41">
        <f t="shared" si="66"/>
        <v>2.8980000000000004E-3</v>
      </c>
      <c r="H149" s="41">
        <f t="shared" si="67"/>
        <v>3.8640000000000002E-3</v>
      </c>
      <c r="I149" s="41">
        <f t="shared" si="68"/>
        <v>4.8300000000000001E-3</v>
      </c>
      <c r="J149" s="41">
        <f t="shared" si="69"/>
        <v>5.7960000000000008E-3</v>
      </c>
      <c r="K149" s="41">
        <f t="shared" si="70"/>
        <v>6.7620000000000006E-3</v>
      </c>
      <c r="L149" s="41">
        <f t="shared" si="71"/>
        <v>7.7280000000000005E-3</v>
      </c>
      <c r="M149" s="41">
        <f t="shared" si="72"/>
        <v>8.6940000000000003E-3</v>
      </c>
      <c r="N149" s="41">
        <v>9.6600000000000002E-3</v>
      </c>
    </row>
    <row r="150" spans="1:14" ht="38.25" x14ac:dyDescent="0.25">
      <c r="A150" s="81"/>
      <c r="B150" s="38" t="s">
        <v>103</v>
      </c>
      <c r="C150" s="39" t="s">
        <v>35</v>
      </c>
      <c r="D150" s="40" t="s">
        <v>906</v>
      </c>
      <c r="E150" s="41">
        <f t="shared" si="64"/>
        <v>4.1599999999999996E-3</v>
      </c>
      <c r="F150" s="41">
        <f t="shared" si="65"/>
        <v>8.3199999999999993E-3</v>
      </c>
      <c r="G150" s="41">
        <f t="shared" si="66"/>
        <v>1.2479999999999998E-2</v>
      </c>
      <c r="H150" s="41">
        <f t="shared" si="67"/>
        <v>1.6639999999999999E-2</v>
      </c>
      <c r="I150" s="41">
        <f t="shared" si="68"/>
        <v>2.0799999999999999E-2</v>
      </c>
      <c r="J150" s="41">
        <f t="shared" si="69"/>
        <v>2.4959999999999996E-2</v>
      </c>
      <c r="K150" s="41">
        <f t="shared" si="70"/>
        <v>2.9119999999999997E-2</v>
      </c>
      <c r="L150" s="41">
        <f t="shared" si="71"/>
        <v>3.3279999999999997E-2</v>
      </c>
      <c r="M150" s="41">
        <f t="shared" si="72"/>
        <v>3.7439999999999994E-2</v>
      </c>
      <c r="N150" s="41">
        <v>4.1599999999999998E-2</v>
      </c>
    </row>
    <row r="151" spans="1:14" x14ac:dyDescent="0.25">
      <c r="A151" s="81"/>
      <c r="B151" s="38" t="s">
        <v>104</v>
      </c>
      <c r="C151" s="39" t="s">
        <v>35</v>
      </c>
      <c r="D151" s="40" t="s">
        <v>901</v>
      </c>
      <c r="E151" s="41">
        <f>N151/10</f>
        <v>3.5620000000000001E-3</v>
      </c>
      <c r="F151" s="41">
        <f>E151*2</f>
        <v>7.1240000000000001E-3</v>
      </c>
      <c r="G151" s="41">
        <f>E151*3</f>
        <v>1.0686000000000001E-2</v>
      </c>
      <c r="H151" s="41">
        <f>E151*4</f>
        <v>1.4248E-2</v>
      </c>
      <c r="I151" s="41">
        <f>E151*5</f>
        <v>1.7809999999999999E-2</v>
      </c>
      <c r="J151" s="41">
        <f>E151*6</f>
        <v>2.1372000000000002E-2</v>
      </c>
      <c r="K151" s="41">
        <f>E151*7</f>
        <v>2.4934000000000001E-2</v>
      </c>
      <c r="L151" s="41">
        <f>E151*8</f>
        <v>2.8496E-2</v>
      </c>
      <c r="M151" s="41">
        <f>E151*9</f>
        <v>3.2058000000000003E-2</v>
      </c>
      <c r="N151" s="41">
        <v>3.5619999999999999E-2</v>
      </c>
    </row>
    <row r="152" spans="1:14" ht="38.25" x14ac:dyDescent="0.25">
      <c r="A152" s="81"/>
      <c r="B152" s="38" t="s">
        <v>105</v>
      </c>
      <c r="C152" s="39" t="s">
        <v>35</v>
      </c>
      <c r="D152" s="40" t="s">
        <v>904</v>
      </c>
      <c r="E152" s="41">
        <f t="shared" ref="E152:E164" si="73">N152/10</f>
        <v>2.8609999999999998E-3</v>
      </c>
      <c r="F152" s="41">
        <f t="shared" ref="F152:F164" si="74">E152*2</f>
        <v>5.7219999999999997E-3</v>
      </c>
      <c r="G152" s="41">
        <f t="shared" ref="G152:G164" si="75">E152*3</f>
        <v>8.5830000000000004E-3</v>
      </c>
      <c r="H152" s="41">
        <f t="shared" ref="H152:H164" si="76">E152*4</f>
        <v>1.1443999999999999E-2</v>
      </c>
      <c r="I152" s="41">
        <f t="shared" ref="I152:I164" si="77">E152*5</f>
        <v>1.4304999999999998E-2</v>
      </c>
      <c r="J152" s="41">
        <f t="shared" ref="J152:J164" si="78">E152*6</f>
        <v>1.7166000000000001E-2</v>
      </c>
      <c r="K152" s="41">
        <f t="shared" ref="K152:K164" si="79">E152*7</f>
        <v>2.0027E-2</v>
      </c>
      <c r="L152" s="41">
        <f t="shared" ref="L152:L164" si="80">E152*8</f>
        <v>2.2887999999999999E-2</v>
      </c>
      <c r="M152" s="41">
        <f t="shared" ref="M152:M164" si="81">E152*9</f>
        <v>2.5748999999999998E-2</v>
      </c>
      <c r="N152" s="41">
        <v>2.861E-2</v>
      </c>
    </row>
    <row r="153" spans="1:14" ht="51" x14ac:dyDescent="0.25">
      <c r="A153" s="81"/>
      <c r="B153" s="38" t="s">
        <v>106</v>
      </c>
      <c r="C153" s="39" t="s">
        <v>47</v>
      </c>
      <c r="D153" s="40" t="s">
        <v>915</v>
      </c>
      <c r="E153" s="41">
        <f t="shared" si="73"/>
        <v>9.8099999999999988E-4</v>
      </c>
      <c r="F153" s="41">
        <f t="shared" si="74"/>
        <v>1.9619999999999998E-3</v>
      </c>
      <c r="G153" s="41">
        <f t="shared" si="75"/>
        <v>2.9429999999999994E-3</v>
      </c>
      <c r="H153" s="41">
        <f t="shared" si="76"/>
        <v>3.9239999999999995E-3</v>
      </c>
      <c r="I153" s="41">
        <f t="shared" si="77"/>
        <v>4.9049999999999996E-3</v>
      </c>
      <c r="J153" s="41">
        <f t="shared" si="78"/>
        <v>5.8859999999999989E-3</v>
      </c>
      <c r="K153" s="41">
        <f t="shared" si="79"/>
        <v>6.866999999999999E-3</v>
      </c>
      <c r="L153" s="41">
        <f t="shared" si="80"/>
        <v>7.8479999999999991E-3</v>
      </c>
      <c r="M153" s="41">
        <f t="shared" si="81"/>
        <v>8.8289999999999983E-3</v>
      </c>
      <c r="N153" s="41">
        <v>9.8099999999999993E-3</v>
      </c>
    </row>
    <row r="154" spans="1:14" ht="38.25" x14ac:dyDescent="0.25">
      <c r="A154" s="81"/>
      <c r="B154" s="38" t="s">
        <v>800</v>
      </c>
      <c r="C154" s="39" t="s">
        <v>107</v>
      </c>
      <c r="D154" s="40" t="s">
        <v>903</v>
      </c>
      <c r="E154" s="41">
        <f t="shared" si="73"/>
        <v>3.6450000000000002E-3</v>
      </c>
      <c r="F154" s="41">
        <f t="shared" si="74"/>
        <v>7.2900000000000005E-3</v>
      </c>
      <c r="G154" s="41">
        <f t="shared" si="75"/>
        <v>1.0935E-2</v>
      </c>
      <c r="H154" s="41">
        <f t="shared" si="76"/>
        <v>1.4580000000000001E-2</v>
      </c>
      <c r="I154" s="41">
        <f t="shared" si="77"/>
        <v>1.8225000000000002E-2</v>
      </c>
      <c r="J154" s="41">
        <f t="shared" si="78"/>
        <v>2.1870000000000001E-2</v>
      </c>
      <c r="K154" s="41">
        <f t="shared" si="79"/>
        <v>2.5515000000000003E-2</v>
      </c>
      <c r="L154" s="41">
        <f t="shared" si="80"/>
        <v>2.9160000000000002E-2</v>
      </c>
      <c r="M154" s="41">
        <f t="shared" si="81"/>
        <v>3.2805000000000001E-2</v>
      </c>
      <c r="N154" s="41">
        <v>3.6450000000000003E-2</v>
      </c>
    </row>
    <row r="155" spans="1:14" ht="38.25" x14ac:dyDescent="0.25">
      <c r="A155" s="81"/>
      <c r="B155" s="38" t="s">
        <v>108</v>
      </c>
      <c r="C155" s="39" t="s">
        <v>47</v>
      </c>
      <c r="D155" s="40" t="s">
        <v>906</v>
      </c>
      <c r="E155" s="41">
        <f t="shared" si="73"/>
        <v>5.2339999999999999E-3</v>
      </c>
      <c r="F155" s="41">
        <f t="shared" si="74"/>
        <v>1.0468E-2</v>
      </c>
      <c r="G155" s="41">
        <f t="shared" si="75"/>
        <v>1.5702000000000001E-2</v>
      </c>
      <c r="H155" s="41">
        <f t="shared" si="76"/>
        <v>2.0936E-2</v>
      </c>
      <c r="I155" s="41">
        <f t="shared" si="77"/>
        <v>2.6169999999999999E-2</v>
      </c>
      <c r="J155" s="41">
        <f t="shared" si="78"/>
        <v>3.1404000000000001E-2</v>
      </c>
      <c r="K155" s="41">
        <f t="shared" si="79"/>
        <v>3.6637999999999997E-2</v>
      </c>
      <c r="L155" s="41">
        <f t="shared" si="80"/>
        <v>4.1871999999999999E-2</v>
      </c>
      <c r="M155" s="41">
        <f t="shared" si="81"/>
        <v>4.7106000000000002E-2</v>
      </c>
      <c r="N155" s="41">
        <v>5.2339999999999998E-2</v>
      </c>
    </row>
    <row r="156" spans="1:14" ht="51" x14ac:dyDescent="0.25">
      <c r="A156" s="81"/>
      <c r="B156" s="38" t="s">
        <v>109</v>
      </c>
      <c r="C156" s="39" t="s">
        <v>35</v>
      </c>
      <c r="D156" s="40" t="s">
        <v>900</v>
      </c>
      <c r="E156" s="41">
        <f t="shared" si="73"/>
        <v>9.5630000000000003E-3</v>
      </c>
      <c r="F156" s="41">
        <f t="shared" si="74"/>
        <v>1.9126000000000001E-2</v>
      </c>
      <c r="G156" s="41">
        <f t="shared" si="75"/>
        <v>2.8688999999999999E-2</v>
      </c>
      <c r="H156" s="41">
        <f t="shared" si="76"/>
        <v>3.8252000000000001E-2</v>
      </c>
      <c r="I156" s="41">
        <f t="shared" si="77"/>
        <v>4.7815000000000003E-2</v>
      </c>
      <c r="J156" s="41">
        <f t="shared" si="78"/>
        <v>5.7377999999999998E-2</v>
      </c>
      <c r="K156" s="41">
        <f t="shared" si="79"/>
        <v>6.6941000000000001E-2</v>
      </c>
      <c r="L156" s="41">
        <f t="shared" si="80"/>
        <v>7.6504000000000003E-2</v>
      </c>
      <c r="M156" s="41">
        <f t="shared" si="81"/>
        <v>8.6067000000000005E-2</v>
      </c>
      <c r="N156" s="41">
        <v>9.5630000000000007E-2</v>
      </c>
    </row>
    <row r="157" spans="1:14" x14ac:dyDescent="0.25">
      <c r="A157" s="81"/>
      <c r="B157" s="38" t="s">
        <v>45</v>
      </c>
      <c r="C157" s="39" t="s">
        <v>35</v>
      </c>
      <c r="D157" s="40" t="s">
        <v>902</v>
      </c>
      <c r="E157" s="41">
        <f t="shared" si="73"/>
        <v>2.3439999999999997E-3</v>
      </c>
      <c r="F157" s="41">
        <f t="shared" si="74"/>
        <v>4.6879999999999995E-3</v>
      </c>
      <c r="G157" s="41">
        <f t="shared" si="75"/>
        <v>7.0319999999999992E-3</v>
      </c>
      <c r="H157" s="41">
        <f t="shared" si="76"/>
        <v>9.3759999999999989E-3</v>
      </c>
      <c r="I157" s="41">
        <f t="shared" si="77"/>
        <v>1.1719999999999998E-2</v>
      </c>
      <c r="J157" s="41">
        <f t="shared" si="78"/>
        <v>1.4063999999999998E-2</v>
      </c>
      <c r="K157" s="41">
        <f t="shared" si="79"/>
        <v>1.6407999999999999E-2</v>
      </c>
      <c r="L157" s="41">
        <f t="shared" si="80"/>
        <v>1.8751999999999998E-2</v>
      </c>
      <c r="M157" s="41">
        <f t="shared" si="81"/>
        <v>2.1095999999999997E-2</v>
      </c>
      <c r="N157" s="41">
        <v>2.3439999999999999E-2</v>
      </c>
    </row>
    <row r="158" spans="1:14" x14ac:dyDescent="0.25">
      <c r="A158" s="81"/>
      <c r="B158" s="38" t="s">
        <v>46</v>
      </c>
      <c r="C158" s="39" t="s">
        <v>38</v>
      </c>
      <c r="D158" s="40" t="s">
        <v>923</v>
      </c>
      <c r="E158" s="41">
        <f t="shared" si="73"/>
        <v>5.842E-3</v>
      </c>
      <c r="F158" s="41">
        <f t="shared" si="74"/>
        <v>1.1684E-2</v>
      </c>
      <c r="G158" s="41">
        <f t="shared" si="75"/>
        <v>1.7526E-2</v>
      </c>
      <c r="H158" s="41">
        <f t="shared" si="76"/>
        <v>2.3368E-2</v>
      </c>
      <c r="I158" s="41">
        <f t="shared" si="77"/>
        <v>2.921E-2</v>
      </c>
      <c r="J158" s="41">
        <f t="shared" si="78"/>
        <v>3.5052E-2</v>
      </c>
      <c r="K158" s="41">
        <f t="shared" si="79"/>
        <v>4.0894E-2</v>
      </c>
      <c r="L158" s="41">
        <f t="shared" si="80"/>
        <v>4.6736E-2</v>
      </c>
      <c r="M158" s="41">
        <f t="shared" si="81"/>
        <v>5.2578E-2</v>
      </c>
      <c r="N158" s="41">
        <v>5.842E-2</v>
      </c>
    </row>
    <row r="159" spans="1:14" ht="38.25" x14ac:dyDescent="0.25">
      <c r="A159" s="81"/>
      <c r="B159" s="38" t="s">
        <v>801</v>
      </c>
      <c r="C159" s="39" t="s">
        <v>35</v>
      </c>
      <c r="D159" s="40" t="s">
        <v>903</v>
      </c>
      <c r="E159" s="41">
        <f t="shared" si="73"/>
        <v>2.8060000000000003E-3</v>
      </c>
      <c r="F159" s="41">
        <f t="shared" si="74"/>
        <v>5.6120000000000007E-3</v>
      </c>
      <c r="G159" s="41">
        <f t="shared" si="75"/>
        <v>8.4180000000000019E-3</v>
      </c>
      <c r="H159" s="41">
        <f t="shared" si="76"/>
        <v>1.1224000000000001E-2</v>
      </c>
      <c r="I159" s="41">
        <f t="shared" si="77"/>
        <v>1.4030000000000001E-2</v>
      </c>
      <c r="J159" s="41">
        <f t="shared" si="78"/>
        <v>1.6836000000000004E-2</v>
      </c>
      <c r="K159" s="41">
        <f t="shared" si="79"/>
        <v>1.9642000000000003E-2</v>
      </c>
      <c r="L159" s="41">
        <f t="shared" si="80"/>
        <v>2.2448000000000003E-2</v>
      </c>
      <c r="M159" s="41">
        <f t="shared" si="81"/>
        <v>2.5254000000000002E-2</v>
      </c>
      <c r="N159" s="41">
        <v>2.8060000000000002E-2</v>
      </c>
    </row>
    <row r="160" spans="1:14" ht="38.25" x14ac:dyDescent="0.25">
      <c r="A160" s="81"/>
      <c r="B160" s="38" t="s">
        <v>802</v>
      </c>
      <c r="C160" s="39" t="s">
        <v>47</v>
      </c>
      <c r="D160" s="40" t="s">
        <v>900</v>
      </c>
      <c r="E160" s="41">
        <f t="shared" si="73"/>
        <v>1.952E-3</v>
      </c>
      <c r="F160" s="41">
        <f t="shared" si="74"/>
        <v>3.9039999999999999E-3</v>
      </c>
      <c r="G160" s="41">
        <f t="shared" si="75"/>
        <v>5.8560000000000001E-3</v>
      </c>
      <c r="H160" s="41">
        <f t="shared" si="76"/>
        <v>7.8079999999999998E-3</v>
      </c>
      <c r="I160" s="41">
        <f t="shared" si="77"/>
        <v>9.7599999999999996E-3</v>
      </c>
      <c r="J160" s="41">
        <f t="shared" si="78"/>
        <v>1.1712E-2</v>
      </c>
      <c r="K160" s="41">
        <f t="shared" si="79"/>
        <v>1.3663999999999999E-2</v>
      </c>
      <c r="L160" s="41">
        <f t="shared" si="80"/>
        <v>1.5616E-2</v>
      </c>
      <c r="M160" s="41">
        <f t="shared" si="81"/>
        <v>1.7568E-2</v>
      </c>
      <c r="N160" s="41">
        <v>1.9519999999999999E-2</v>
      </c>
    </row>
    <row r="161" spans="1:14" x14ac:dyDescent="0.25">
      <c r="A161" s="81"/>
      <c r="B161" s="38" t="s">
        <v>110</v>
      </c>
      <c r="C161" s="39" t="s">
        <v>44</v>
      </c>
      <c r="D161" s="40" t="s">
        <v>909</v>
      </c>
      <c r="E161" s="41">
        <f t="shared" si="73"/>
        <v>6.94E-3</v>
      </c>
      <c r="F161" s="41">
        <f t="shared" si="74"/>
        <v>1.388E-2</v>
      </c>
      <c r="G161" s="41">
        <f t="shared" si="75"/>
        <v>2.0819999999999998E-2</v>
      </c>
      <c r="H161" s="41">
        <f t="shared" si="76"/>
        <v>2.776E-2</v>
      </c>
      <c r="I161" s="41">
        <f t="shared" si="77"/>
        <v>3.4700000000000002E-2</v>
      </c>
      <c r="J161" s="41">
        <f t="shared" si="78"/>
        <v>4.1639999999999996E-2</v>
      </c>
      <c r="K161" s="41">
        <f t="shared" si="79"/>
        <v>4.8579999999999998E-2</v>
      </c>
      <c r="L161" s="41">
        <f t="shared" si="80"/>
        <v>5.552E-2</v>
      </c>
      <c r="M161" s="41">
        <f t="shared" si="81"/>
        <v>6.2460000000000002E-2</v>
      </c>
      <c r="N161" s="41">
        <v>6.9400000000000003E-2</v>
      </c>
    </row>
    <row r="162" spans="1:14" x14ac:dyDescent="0.25">
      <c r="A162" s="81"/>
      <c r="B162" s="38" t="s">
        <v>111</v>
      </c>
      <c r="C162" s="39" t="s">
        <v>35</v>
      </c>
      <c r="D162" s="40" t="s">
        <v>904</v>
      </c>
      <c r="E162" s="41">
        <f t="shared" si="73"/>
        <v>3.3020000000000002E-3</v>
      </c>
      <c r="F162" s="41">
        <f t="shared" si="74"/>
        <v>6.6040000000000005E-3</v>
      </c>
      <c r="G162" s="41">
        <f t="shared" si="75"/>
        <v>9.9060000000000016E-3</v>
      </c>
      <c r="H162" s="41">
        <f t="shared" si="76"/>
        <v>1.3208000000000001E-2</v>
      </c>
      <c r="I162" s="41">
        <f t="shared" si="77"/>
        <v>1.651E-2</v>
      </c>
      <c r="J162" s="41">
        <f t="shared" si="78"/>
        <v>1.9812000000000003E-2</v>
      </c>
      <c r="K162" s="41">
        <f t="shared" si="79"/>
        <v>2.3114000000000003E-2</v>
      </c>
      <c r="L162" s="41">
        <f t="shared" si="80"/>
        <v>2.6416000000000002E-2</v>
      </c>
      <c r="M162" s="41">
        <f t="shared" si="81"/>
        <v>2.9718000000000001E-2</v>
      </c>
      <c r="N162" s="41">
        <v>3.3020000000000001E-2</v>
      </c>
    </row>
    <row r="163" spans="1:14" x14ac:dyDescent="0.25">
      <c r="A163" s="81"/>
      <c r="B163" s="38" t="s">
        <v>112</v>
      </c>
      <c r="C163" s="39" t="s">
        <v>56</v>
      </c>
      <c r="D163" s="40" t="s">
        <v>928</v>
      </c>
      <c r="E163" s="41">
        <f t="shared" si="73"/>
        <v>1.6019999999999999E-3</v>
      </c>
      <c r="F163" s="41">
        <f t="shared" si="74"/>
        <v>3.2039999999999998E-3</v>
      </c>
      <c r="G163" s="41">
        <f t="shared" si="75"/>
        <v>4.8059999999999995E-3</v>
      </c>
      <c r="H163" s="41">
        <f t="shared" si="76"/>
        <v>6.4079999999999996E-3</v>
      </c>
      <c r="I163" s="41">
        <f t="shared" si="77"/>
        <v>8.0099999999999998E-3</v>
      </c>
      <c r="J163" s="41">
        <f t="shared" si="78"/>
        <v>9.611999999999999E-3</v>
      </c>
      <c r="K163" s="41">
        <f t="shared" si="79"/>
        <v>1.1214E-2</v>
      </c>
      <c r="L163" s="41">
        <f t="shared" si="80"/>
        <v>1.2815999999999999E-2</v>
      </c>
      <c r="M163" s="41">
        <f t="shared" si="81"/>
        <v>1.4417999999999999E-2</v>
      </c>
      <c r="N163" s="41">
        <v>1.602E-2</v>
      </c>
    </row>
    <row r="164" spans="1:14" ht="140.25" x14ac:dyDescent="0.25">
      <c r="A164" s="81"/>
      <c r="B164" s="38" t="s">
        <v>90</v>
      </c>
      <c r="C164" s="39" t="s">
        <v>38</v>
      </c>
      <c r="D164" s="40" t="s">
        <v>902</v>
      </c>
      <c r="E164" s="41">
        <f t="shared" si="73"/>
        <v>7.8499999999999989E-4</v>
      </c>
      <c r="F164" s="41">
        <f t="shared" si="74"/>
        <v>1.5699999999999998E-3</v>
      </c>
      <c r="G164" s="41">
        <f t="shared" si="75"/>
        <v>2.3549999999999995E-3</v>
      </c>
      <c r="H164" s="41">
        <f t="shared" si="76"/>
        <v>3.1399999999999996E-3</v>
      </c>
      <c r="I164" s="41">
        <f t="shared" si="77"/>
        <v>3.9249999999999997E-3</v>
      </c>
      <c r="J164" s="41">
        <f t="shared" si="78"/>
        <v>4.7099999999999989E-3</v>
      </c>
      <c r="K164" s="41">
        <f t="shared" si="79"/>
        <v>5.494999999999999E-3</v>
      </c>
      <c r="L164" s="41">
        <f t="shared" si="80"/>
        <v>6.2799999999999991E-3</v>
      </c>
      <c r="M164" s="41">
        <f t="shared" si="81"/>
        <v>7.0649999999999992E-3</v>
      </c>
      <c r="N164" s="41">
        <v>7.8499999999999993E-3</v>
      </c>
    </row>
    <row r="165" spans="1:14" ht="38.25" x14ac:dyDescent="0.25">
      <c r="A165" s="81"/>
      <c r="B165" s="38" t="s">
        <v>803</v>
      </c>
      <c r="C165" s="39" t="s">
        <v>35</v>
      </c>
      <c r="D165" s="40" t="s">
        <v>906</v>
      </c>
      <c r="E165" s="41">
        <f>N165/10</f>
        <v>1.0109E-2</v>
      </c>
      <c r="F165" s="41">
        <f>E165*2</f>
        <v>2.0218E-2</v>
      </c>
      <c r="G165" s="41">
        <f>E165*3</f>
        <v>3.0327E-2</v>
      </c>
      <c r="H165" s="41">
        <f>E165*4</f>
        <v>4.0436E-2</v>
      </c>
      <c r="I165" s="41">
        <f>E165*5</f>
        <v>5.0545E-2</v>
      </c>
      <c r="J165" s="41">
        <f>E165*6</f>
        <v>6.0654E-2</v>
      </c>
      <c r="K165" s="41">
        <f>E165*7</f>
        <v>7.0762999999999993E-2</v>
      </c>
      <c r="L165" s="41">
        <f>E165*8</f>
        <v>8.0871999999999999E-2</v>
      </c>
      <c r="M165" s="41">
        <f>E165*9</f>
        <v>9.0981000000000006E-2</v>
      </c>
      <c r="N165" s="41">
        <v>0.10109</v>
      </c>
    </row>
    <row r="166" spans="1:14" x14ac:dyDescent="0.25">
      <c r="A166" s="81"/>
      <c r="B166" s="38" t="s">
        <v>804</v>
      </c>
      <c r="C166" s="39" t="s">
        <v>44</v>
      </c>
      <c r="D166" s="40" t="s">
        <v>906</v>
      </c>
      <c r="E166" s="41">
        <f t="shared" ref="E166:E177" si="82">N166/10</f>
        <v>6.6460000000000009E-3</v>
      </c>
      <c r="F166" s="41">
        <f t="shared" ref="F166:F177" si="83">E166*2</f>
        <v>1.3292000000000002E-2</v>
      </c>
      <c r="G166" s="41">
        <f t="shared" ref="G166:G177" si="84">E166*3</f>
        <v>1.9938000000000004E-2</v>
      </c>
      <c r="H166" s="41">
        <f t="shared" ref="H166:H177" si="85">E166*4</f>
        <v>2.6584000000000003E-2</v>
      </c>
      <c r="I166" s="41">
        <f t="shared" ref="I166:I177" si="86">E166*5</f>
        <v>3.3230000000000003E-2</v>
      </c>
      <c r="J166" s="41">
        <f t="shared" ref="J166:J177" si="87">E166*6</f>
        <v>3.9876000000000009E-2</v>
      </c>
      <c r="K166" s="41">
        <f t="shared" ref="K166:K177" si="88">E166*7</f>
        <v>4.6522000000000008E-2</v>
      </c>
      <c r="L166" s="41">
        <f t="shared" ref="L166:L177" si="89">E166*8</f>
        <v>5.3168000000000007E-2</v>
      </c>
      <c r="M166" s="41">
        <f t="shared" ref="M166:M177" si="90">E166*9</f>
        <v>5.9814000000000006E-2</v>
      </c>
      <c r="N166" s="41">
        <v>6.6460000000000005E-2</v>
      </c>
    </row>
    <row r="167" spans="1:14" x14ac:dyDescent="0.25">
      <c r="A167" s="81"/>
      <c r="B167" s="38" t="s">
        <v>805</v>
      </c>
      <c r="C167" s="39" t="s">
        <v>35</v>
      </c>
      <c r="D167" s="40" t="s">
        <v>904</v>
      </c>
      <c r="E167" s="41">
        <f t="shared" si="82"/>
        <v>1.652E-3</v>
      </c>
      <c r="F167" s="41">
        <f t="shared" si="83"/>
        <v>3.3040000000000001E-3</v>
      </c>
      <c r="G167" s="41">
        <f t="shared" si="84"/>
        <v>4.9560000000000003E-3</v>
      </c>
      <c r="H167" s="41">
        <f t="shared" si="85"/>
        <v>6.6080000000000002E-3</v>
      </c>
      <c r="I167" s="41">
        <f t="shared" si="86"/>
        <v>8.26E-3</v>
      </c>
      <c r="J167" s="41">
        <f t="shared" si="87"/>
        <v>9.9120000000000007E-3</v>
      </c>
      <c r="K167" s="41">
        <f t="shared" si="88"/>
        <v>1.1564E-2</v>
      </c>
      <c r="L167" s="41">
        <f t="shared" si="89"/>
        <v>1.3216E-2</v>
      </c>
      <c r="M167" s="41">
        <f t="shared" si="90"/>
        <v>1.4868000000000001E-2</v>
      </c>
      <c r="N167" s="41">
        <v>1.652E-2</v>
      </c>
    </row>
    <row r="168" spans="1:14" x14ac:dyDescent="0.25">
      <c r="A168" s="81"/>
      <c r="B168" s="38" t="s">
        <v>806</v>
      </c>
      <c r="C168" s="39" t="s">
        <v>35</v>
      </c>
      <c r="D168" s="40" t="s">
        <v>906</v>
      </c>
      <c r="E168" s="41">
        <f t="shared" si="82"/>
        <v>7.7000000000000007E-4</v>
      </c>
      <c r="F168" s="41">
        <f t="shared" si="83"/>
        <v>1.5400000000000001E-3</v>
      </c>
      <c r="G168" s="41">
        <f t="shared" si="84"/>
        <v>2.3100000000000004E-3</v>
      </c>
      <c r="H168" s="41">
        <f t="shared" si="85"/>
        <v>3.0800000000000003E-3</v>
      </c>
      <c r="I168" s="41">
        <f t="shared" si="86"/>
        <v>3.8500000000000001E-3</v>
      </c>
      <c r="J168" s="41">
        <f t="shared" si="87"/>
        <v>4.6200000000000008E-3</v>
      </c>
      <c r="K168" s="41">
        <f t="shared" si="88"/>
        <v>5.3900000000000007E-3</v>
      </c>
      <c r="L168" s="41">
        <f t="shared" si="89"/>
        <v>6.1600000000000005E-3</v>
      </c>
      <c r="M168" s="41">
        <f t="shared" si="90"/>
        <v>6.9300000000000004E-3</v>
      </c>
      <c r="N168" s="41">
        <v>7.7000000000000002E-3</v>
      </c>
    </row>
    <row r="169" spans="1:14" ht="38.25" x14ac:dyDescent="0.25">
      <c r="A169" s="81"/>
      <c r="B169" s="38" t="s">
        <v>807</v>
      </c>
      <c r="C169" s="39" t="s">
        <v>38</v>
      </c>
      <c r="D169" s="40" t="s">
        <v>912</v>
      </c>
      <c r="E169" s="41">
        <f t="shared" si="82"/>
        <v>7.7909999999999993E-3</v>
      </c>
      <c r="F169" s="41">
        <f t="shared" si="83"/>
        <v>1.5581999999999999E-2</v>
      </c>
      <c r="G169" s="41">
        <f t="shared" si="84"/>
        <v>2.3372999999999998E-2</v>
      </c>
      <c r="H169" s="41">
        <f t="shared" si="85"/>
        <v>3.1163999999999997E-2</v>
      </c>
      <c r="I169" s="41">
        <f t="shared" si="86"/>
        <v>3.8954999999999997E-2</v>
      </c>
      <c r="J169" s="41">
        <f t="shared" si="87"/>
        <v>4.6745999999999996E-2</v>
      </c>
      <c r="K169" s="41">
        <f t="shared" si="88"/>
        <v>5.4536999999999995E-2</v>
      </c>
      <c r="L169" s="41">
        <f t="shared" si="89"/>
        <v>6.2327999999999995E-2</v>
      </c>
      <c r="M169" s="41">
        <f t="shared" si="90"/>
        <v>7.0118999999999987E-2</v>
      </c>
      <c r="N169" s="41">
        <v>7.7909999999999993E-2</v>
      </c>
    </row>
    <row r="170" spans="1:14" ht="25.5" x14ac:dyDescent="0.25">
      <c r="A170" s="81"/>
      <c r="B170" s="38" t="s">
        <v>808</v>
      </c>
      <c r="C170" s="39" t="s">
        <v>35</v>
      </c>
      <c r="D170" s="40" t="s">
        <v>900</v>
      </c>
      <c r="E170" s="41">
        <f t="shared" si="82"/>
        <v>8.7699999999999996E-4</v>
      </c>
      <c r="F170" s="41">
        <f t="shared" si="83"/>
        <v>1.7539999999999999E-3</v>
      </c>
      <c r="G170" s="41">
        <f t="shared" si="84"/>
        <v>2.6309999999999997E-3</v>
      </c>
      <c r="H170" s="41">
        <f t="shared" si="85"/>
        <v>3.5079999999999998E-3</v>
      </c>
      <c r="I170" s="41">
        <f t="shared" si="86"/>
        <v>4.385E-3</v>
      </c>
      <c r="J170" s="41">
        <f t="shared" si="87"/>
        <v>5.2619999999999993E-3</v>
      </c>
      <c r="K170" s="41">
        <f t="shared" si="88"/>
        <v>6.1389999999999995E-3</v>
      </c>
      <c r="L170" s="41">
        <f t="shared" si="89"/>
        <v>7.0159999999999997E-3</v>
      </c>
      <c r="M170" s="41">
        <f t="shared" si="90"/>
        <v>7.892999999999999E-3</v>
      </c>
      <c r="N170" s="41">
        <v>8.77E-3</v>
      </c>
    </row>
    <row r="171" spans="1:14" ht="38.25" x14ac:dyDescent="0.25">
      <c r="A171" s="81"/>
      <c r="B171" s="38" t="s">
        <v>113</v>
      </c>
      <c r="C171" s="39" t="s">
        <v>47</v>
      </c>
      <c r="D171" s="40" t="s">
        <v>916</v>
      </c>
      <c r="E171" s="41">
        <f t="shared" si="82"/>
        <v>8.8599999999999996E-4</v>
      </c>
      <c r="F171" s="41">
        <f t="shared" si="83"/>
        <v>1.7719999999999999E-3</v>
      </c>
      <c r="G171" s="41">
        <f t="shared" si="84"/>
        <v>2.6579999999999998E-3</v>
      </c>
      <c r="H171" s="41">
        <f t="shared" si="85"/>
        <v>3.5439999999999998E-3</v>
      </c>
      <c r="I171" s="41">
        <f t="shared" si="86"/>
        <v>4.4299999999999999E-3</v>
      </c>
      <c r="J171" s="41">
        <f t="shared" si="87"/>
        <v>5.3159999999999995E-3</v>
      </c>
      <c r="K171" s="41">
        <f t="shared" si="88"/>
        <v>6.202E-3</v>
      </c>
      <c r="L171" s="41">
        <f t="shared" si="89"/>
        <v>7.0879999999999997E-3</v>
      </c>
      <c r="M171" s="41">
        <f t="shared" si="90"/>
        <v>7.9740000000000002E-3</v>
      </c>
      <c r="N171" s="41">
        <v>8.8599999999999998E-3</v>
      </c>
    </row>
    <row r="172" spans="1:14" x14ac:dyDescent="0.25">
      <c r="A172" s="81"/>
      <c r="B172" s="38" t="s">
        <v>114</v>
      </c>
      <c r="C172" s="39" t="s">
        <v>38</v>
      </c>
      <c r="D172" s="40" t="s">
        <v>908</v>
      </c>
      <c r="E172" s="41">
        <f t="shared" si="82"/>
        <v>3.1690000000000004E-3</v>
      </c>
      <c r="F172" s="41">
        <f t="shared" si="83"/>
        <v>6.3380000000000008E-3</v>
      </c>
      <c r="G172" s="41">
        <f t="shared" si="84"/>
        <v>9.5070000000000016E-3</v>
      </c>
      <c r="H172" s="41">
        <f t="shared" si="85"/>
        <v>1.2676000000000002E-2</v>
      </c>
      <c r="I172" s="41">
        <f t="shared" si="86"/>
        <v>1.5845000000000001E-2</v>
      </c>
      <c r="J172" s="41">
        <f t="shared" si="87"/>
        <v>1.9014000000000003E-2</v>
      </c>
      <c r="K172" s="41">
        <f t="shared" si="88"/>
        <v>2.2183000000000001E-2</v>
      </c>
      <c r="L172" s="41">
        <f t="shared" si="89"/>
        <v>2.5352000000000003E-2</v>
      </c>
      <c r="M172" s="41">
        <f t="shared" si="90"/>
        <v>2.8521000000000005E-2</v>
      </c>
      <c r="N172" s="41">
        <v>3.1690000000000003E-2</v>
      </c>
    </row>
    <row r="173" spans="1:14" ht="63.75" x14ac:dyDescent="0.25">
      <c r="A173" s="81"/>
      <c r="B173" s="38" t="s">
        <v>809</v>
      </c>
      <c r="C173" s="39" t="s">
        <v>38</v>
      </c>
      <c r="D173" s="40" t="s">
        <v>908</v>
      </c>
      <c r="E173" s="41">
        <f t="shared" si="82"/>
        <v>1.1129999999999998E-3</v>
      </c>
      <c r="F173" s="41">
        <f t="shared" si="83"/>
        <v>2.2259999999999997E-3</v>
      </c>
      <c r="G173" s="41">
        <f t="shared" si="84"/>
        <v>3.3389999999999995E-3</v>
      </c>
      <c r="H173" s="41">
        <f t="shared" si="85"/>
        <v>4.4519999999999994E-3</v>
      </c>
      <c r="I173" s="41">
        <f t="shared" si="86"/>
        <v>5.5649999999999988E-3</v>
      </c>
      <c r="J173" s="41">
        <f t="shared" si="87"/>
        <v>6.677999999999999E-3</v>
      </c>
      <c r="K173" s="41">
        <f t="shared" si="88"/>
        <v>7.7909999999999993E-3</v>
      </c>
      <c r="L173" s="41">
        <f t="shared" si="89"/>
        <v>8.9039999999999987E-3</v>
      </c>
      <c r="M173" s="41">
        <f t="shared" si="90"/>
        <v>1.0016999999999998E-2</v>
      </c>
      <c r="N173" s="41">
        <v>1.1129999999999999E-2</v>
      </c>
    </row>
    <row r="174" spans="1:14" ht="38.25" x14ac:dyDescent="0.25">
      <c r="A174" s="81"/>
      <c r="B174" s="38" t="s">
        <v>810</v>
      </c>
      <c r="C174" s="39" t="s">
        <v>38</v>
      </c>
      <c r="D174" s="40" t="s">
        <v>927</v>
      </c>
      <c r="E174" s="41">
        <f t="shared" si="82"/>
        <v>1.1719999999999999E-3</v>
      </c>
      <c r="F174" s="41">
        <f t="shared" si="83"/>
        <v>2.3439999999999997E-3</v>
      </c>
      <c r="G174" s="41">
        <f t="shared" si="84"/>
        <v>3.5159999999999996E-3</v>
      </c>
      <c r="H174" s="41">
        <f t="shared" si="85"/>
        <v>4.6879999999999995E-3</v>
      </c>
      <c r="I174" s="41">
        <f t="shared" si="86"/>
        <v>5.8599999999999989E-3</v>
      </c>
      <c r="J174" s="41">
        <f t="shared" si="87"/>
        <v>7.0319999999999992E-3</v>
      </c>
      <c r="K174" s="41">
        <f t="shared" si="88"/>
        <v>8.2039999999999995E-3</v>
      </c>
      <c r="L174" s="41">
        <f t="shared" si="89"/>
        <v>9.3759999999999989E-3</v>
      </c>
      <c r="M174" s="41">
        <f t="shared" si="90"/>
        <v>1.0547999999999998E-2</v>
      </c>
      <c r="N174" s="41">
        <v>1.172E-2</v>
      </c>
    </row>
    <row r="175" spans="1:14" ht="51" x14ac:dyDescent="0.25">
      <c r="A175" s="81"/>
      <c r="B175" s="38" t="s">
        <v>115</v>
      </c>
      <c r="C175" s="39" t="s">
        <v>44</v>
      </c>
      <c r="D175" s="40" t="s">
        <v>904</v>
      </c>
      <c r="E175" s="41">
        <f t="shared" si="82"/>
        <v>7.1813000000000002E-2</v>
      </c>
      <c r="F175" s="41">
        <f t="shared" si="83"/>
        <v>0.143626</v>
      </c>
      <c r="G175" s="41">
        <f t="shared" si="84"/>
        <v>0.21543899999999999</v>
      </c>
      <c r="H175" s="41">
        <f t="shared" si="85"/>
        <v>0.28725200000000001</v>
      </c>
      <c r="I175" s="41">
        <f t="shared" si="86"/>
        <v>0.35906500000000002</v>
      </c>
      <c r="J175" s="41">
        <f t="shared" si="87"/>
        <v>0.43087799999999998</v>
      </c>
      <c r="K175" s="41">
        <f t="shared" si="88"/>
        <v>0.502691</v>
      </c>
      <c r="L175" s="41">
        <f t="shared" si="89"/>
        <v>0.57450400000000001</v>
      </c>
      <c r="M175" s="41">
        <f t="shared" si="90"/>
        <v>0.64631700000000003</v>
      </c>
      <c r="N175" s="41">
        <v>0.71813000000000005</v>
      </c>
    </row>
    <row r="176" spans="1:14" ht="25.5" x14ac:dyDescent="0.25">
      <c r="A176" s="81"/>
      <c r="B176" s="38" t="s">
        <v>811</v>
      </c>
      <c r="C176" s="39" t="s">
        <v>56</v>
      </c>
      <c r="D176" s="40" t="s">
        <v>929</v>
      </c>
      <c r="E176" s="41">
        <f t="shared" si="82"/>
        <v>7.9799999999999988E-4</v>
      </c>
      <c r="F176" s="41">
        <f t="shared" si="83"/>
        <v>1.5959999999999998E-3</v>
      </c>
      <c r="G176" s="41">
        <f t="shared" si="84"/>
        <v>2.3939999999999994E-3</v>
      </c>
      <c r="H176" s="41">
        <f t="shared" si="85"/>
        <v>3.1919999999999995E-3</v>
      </c>
      <c r="I176" s="41">
        <f t="shared" si="86"/>
        <v>3.9899999999999996E-3</v>
      </c>
      <c r="J176" s="41">
        <f t="shared" si="87"/>
        <v>4.7879999999999989E-3</v>
      </c>
      <c r="K176" s="41">
        <f t="shared" si="88"/>
        <v>5.585999999999999E-3</v>
      </c>
      <c r="L176" s="41">
        <f t="shared" si="89"/>
        <v>6.3839999999999991E-3</v>
      </c>
      <c r="M176" s="41">
        <f t="shared" si="90"/>
        <v>7.1819999999999991E-3</v>
      </c>
      <c r="N176" s="41">
        <v>7.9799999999999992E-3</v>
      </c>
    </row>
    <row r="177" spans="1:14" ht="51" x14ac:dyDescent="0.25">
      <c r="A177" s="81"/>
      <c r="B177" s="38" t="s">
        <v>116</v>
      </c>
      <c r="C177" s="39" t="s">
        <v>47</v>
      </c>
      <c r="D177" s="40" t="s">
        <v>924</v>
      </c>
      <c r="E177" s="41">
        <f t="shared" si="82"/>
        <v>3.1119000000000001E-2</v>
      </c>
      <c r="F177" s="41">
        <f t="shared" si="83"/>
        <v>6.2238000000000002E-2</v>
      </c>
      <c r="G177" s="41">
        <f t="shared" si="84"/>
        <v>9.3356999999999996E-2</v>
      </c>
      <c r="H177" s="41">
        <f t="shared" si="85"/>
        <v>0.124476</v>
      </c>
      <c r="I177" s="41">
        <f t="shared" si="86"/>
        <v>0.15559500000000001</v>
      </c>
      <c r="J177" s="41">
        <f t="shared" si="87"/>
        <v>0.18671399999999999</v>
      </c>
      <c r="K177" s="41">
        <f t="shared" si="88"/>
        <v>0.217833</v>
      </c>
      <c r="L177" s="41">
        <f t="shared" si="89"/>
        <v>0.24895200000000001</v>
      </c>
      <c r="M177" s="41">
        <f t="shared" si="90"/>
        <v>0.28007100000000001</v>
      </c>
      <c r="N177" s="41">
        <v>0.31119000000000002</v>
      </c>
    </row>
    <row r="178" spans="1:14" ht="38.25" x14ac:dyDescent="0.25">
      <c r="A178" s="81"/>
      <c r="B178" s="38" t="s">
        <v>117</v>
      </c>
      <c r="C178" s="39" t="s">
        <v>38</v>
      </c>
      <c r="D178" s="40" t="s">
        <v>920</v>
      </c>
      <c r="E178" s="41">
        <f>N178/10</f>
        <v>1.0399999999999999E-3</v>
      </c>
      <c r="F178" s="41">
        <f>E178*2</f>
        <v>2.0799999999999998E-3</v>
      </c>
      <c r="G178" s="41">
        <f>E178*3</f>
        <v>3.1199999999999995E-3</v>
      </c>
      <c r="H178" s="41">
        <f>E178*4</f>
        <v>4.1599999999999996E-3</v>
      </c>
      <c r="I178" s="41">
        <f>E178*5</f>
        <v>5.1999999999999998E-3</v>
      </c>
      <c r="J178" s="41">
        <f>E178*6</f>
        <v>6.239999999999999E-3</v>
      </c>
      <c r="K178" s="41">
        <f>E178*7</f>
        <v>7.2799999999999991E-3</v>
      </c>
      <c r="L178" s="41">
        <f>E178*8</f>
        <v>8.3199999999999993E-3</v>
      </c>
      <c r="M178" s="41">
        <f>E178*9</f>
        <v>9.3599999999999985E-3</v>
      </c>
      <c r="N178" s="41">
        <v>1.04E-2</v>
      </c>
    </row>
    <row r="179" spans="1:14" ht="38.25" x14ac:dyDescent="0.25">
      <c r="A179" s="81"/>
      <c r="B179" s="38" t="s">
        <v>117</v>
      </c>
      <c r="C179" s="39" t="s">
        <v>38</v>
      </c>
      <c r="D179" s="40" t="s">
        <v>930</v>
      </c>
      <c r="E179" s="41">
        <f t="shared" ref="E179:E192" si="91">N179/10</f>
        <v>2.8530000000000001E-3</v>
      </c>
      <c r="F179" s="41">
        <f t="shared" ref="F179:F192" si="92">E179*2</f>
        <v>5.7060000000000001E-3</v>
      </c>
      <c r="G179" s="41">
        <f t="shared" ref="G179:G192" si="93">E179*3</f>
        <v>8.5590000000000006E-3</v>
      </c>
      <c r="H179" s="41">
        <f t="shared" ref="H179:H192" si="94">E179*4</f>
        <v>1.1412E-2</v>
      </c>
      <c r="I179" s="41">
        <f t="shared" ref="I179:I192" si="95">E179*5</f>
        <v>1.4265E-2</v>
      </c>
      <c r="J179" s="41">
        <f t="shared" ref="J179:J192" si="96">E179*6</f>
        <v>1.7118000000000001E-2</v>
      </c>
      <c r="K179" s="41">
        <f t="shared" ref="K179:K192" si="97">E179*7</f>
        <v>1.9970999999999999E-2</v>
      </c>
      <c r="L179" s="41">
        <f t="shared" ref="L179:L192" si="98">E179*8</f>
        <v>2.2824000000000001E-2</v>
      </c>
      <c r="M179" s="41">
        <f t="shared" ref="M179:M192" si="99">E179*9</f>
        <v>2.5677000000000002E-2</v>
      </c>
      <c r="N179" s="41">
        <v>2.853E-2</v>
      </c>
    </row>
    <row r="180" spans="1:14" ht="38.25" x14ac:dyDescent="0.25">
      <c r="A180" s="81"/>
      <c r="B180" s="38" t="s">
        <v>117</v>
      </c>
      <c r="C180" s="39" t="s">
        <v>38</v>
      </c>
      <c r="D180" s="40" t="s">
        <v>931</v>
      </c>
      <c r="E180" s="41">
        <f t="shared" si="91"/>
        <v>2.6870000000000002E-3</v>
      </c>
      <c r="F180" s="41">
        <f t="shared" si="92"/>
        <v>5.3740000000000003E-3</v>
      </c>
      <c r="G180" s="41">
        <f t="shared" si="93"/>
        <v>8.0610000000000005E-3</v>
      </c>
      <c r="H180" s="41">
        <f t="shared" si="94"/>
        <v>1.0748000000000001E-2</v>
      </c>
      <c r="I180" s="41">
        <f t="shared" si="95"/>
        <v>1.3435000000000001E-2</v>
      </c>
      <c r="J180" s="41">
        <f t="shared" si="96"/>
        <v>1.6122000000000001E-2</v>
      </c>
      <c r="K180" s="41">
        <f t="shared" si="97"/>
        <v>1.8808999999999999E-2</v>
      </c>
      <c r="L180" s="41">
        <f t="shared" si="98"/>
        <v>2.1496000000000001E-2</v>
      </c>
      <c r="M180" s="41">
        <f t="shared" si="99"/>
        <v>2.4183000000000003E-2</v>
      </c>
      <c r="N180" s="41">
        <v>2.6870000000000002E-2</v>
      </c>
    </row>
    <row r="181" spans="1:14" x14ac:dyDescent="0.25">
      <c r="A181" s="81"/>
      <c r="B181" s="38" t="s">
        <v>118</v>
      </c>
      <c r="C181" s="39" t="s">
        <v>35</v>
      </c>
      <c r="D181" s="40" t="s">
        <v>904</v>
      </c>
      <c r="E181" s="41">
        <f t="shared" si="91"/>
        <v>2.5139999999999997E-3</v>
      </c>
      <c r="F181" s="41">
        <f t="shared" si="92"/>
        <v>5.0279999999999995E-3</v>
      </c>
      <c r="G181" s="41">
        <f t="shared" si="93"/>
        <v>7.5419999999999992E-3</v>
      </c>
      <c r="H181" s="41">
        <f t="shared" si="94"/>
        <v>1.0055999999999999E-2</v>
      </c>
      <c r="I181" s="41">
        <f t="shared" si="95"/>
        <v>1.2569999999999998E-2</v>
      </c>
      <c r="J181" s="41">
        <f t="shared" si="96"/>
        <v>1.5083999999999998E-2</v>
      </c>
      <c r="K181" s="41">
        <f t="shared" si="97"/>
        <v>1.7597999999999999E-2</v>
      </c>
      <c r="L181" s="41">
        <f t="shared" si="98"/>
        <v>2.0111999999999998E-2</v>
      </c>
      <c r="M181" s="41">
        <f t="shared" si="99"/>
        <v>2.2625999999999997E-2</v>
      </c>
      <c r="N181" s="41">
        <v>2.5139999999999999E-2</v>
      </c>
    </row>
    <row r="182" spans="1:14" x14ac:dyDescent="0.25">
      <c r="A182" s="81"/>
      <c r="B182" s="38" t="s">
        <v>119</v>
      </c>
      <c r="C182" s="39" t="s">
        <v>35</v>
      </c>
      <c r="D182" s="40" t="s">
        <v>906</v>
      </c>
      <c r="E182" s="41">
        <f t="shared" si="91"/>
        <v>1.7100000000000001E-3</v>
      </c>
      <c r="F182" s="41">
        <f t="shared" si="92"/>
        <v>3.4200000000000003E-3</v>
      </c>
      <c r="G182" s="41">
        <f t="shared" si="93"/>
        <v>5.1300000000000009E-3</v>
      </c>
      <c r="H182" s="41">
        <f t="shared" si="94"/>
        <v>6.8400000000000006E-3</v>
      </c>
      <c r="I182" s="41">
        <f t="shared" si="95"/>
        <v>8.5500000000000003E-3</v>
      </c>
      <c r="J182" s="41">
        <f t="shared" si="96"/>
        <v>1.0260000000000002E-2</v>
      </c>
      <c r="K182" s="41">
        <f t="shared" si="97"/>
        <v>1.1970000000000001E-2</v>
      </c>
      <c r="L182" s="41">
        <f t="shared" si="98"/>
        <v>1.3680000000000001E-2</v>
      </c>
      <c r="M182" s="41">
        <f t="shared" si="99"/>
        <v>1.5390000000000001E-2</v>
      </c>
      <c r="N182" s="41">
        <v>1.7100000000000001E-2</v>
      </c>
    </row>
    <row r="183" spans="1:14" ht="38.25" x14ac:dyDescent="0.25">
      <c r="A183" s="81"/>
      <c r="B183" s="38" t="s">
        <v>120</v>
      </c>
      <c r="C183" s="39" t="s">
        <v>56</v>
      </c>
      <c r="D183" s="40" t="s">
        <v>910</v>
      </c>
      <c r="E183" s="41">
        <f t="shared" si="91"/>
        <v>9.1090000000000008E-3</v>
      </c>
      <c r="F183" s="41">
        <f t="shared" si="92"/>
        <v>1.8218000000000002E-2</v>
      </c>
      <c r="G183" s="41">
        <f t="shared" si="93"/>
        <v>2.7327000000000004E-2</v>
      </c>
      <c r="H183" s="41">
        <f t="shared" si="94"/>
        <v>3.6436000000000003E-2</v>
      </c>
      <c r="I183" s="41">
        <f t="shared" si="95"/>
        <v>4.5545000000000002E-2</v>
      </c>
      <c r="J183" s="41">
        <f t="shared" si="96"/>
        <v>5.4654000000000008E-2</v>
      </c>
      <c r="K183" s="41">
        <f t="shared" si="97"/>
        <v>6.3763E-2</v>
      </c>
      <c r="L183" s="41">
        <f t="shared" si="98"/>
        <v>7.2872000000000006E-2</v>
      </c>
      <c r="M183" s="41">
        <f t="shared" si="99"/>
        <v>8.1981000000000012E-2</v>
      </c>
      <c r="N183" s="41">
        <v>9.1090000000000004E-2</v>
      </c>
    </row>
    <row r="184" spans="1:14" ht="25.5" x14ac:dyDescent="0.25">
      <c r="A184" s="81"/>
      <c r="B184" s="38" t="s">
        <v>812</v>
      </c>
      <c r="C184" s="39" t="s">
        <v>47</v>
      </c>
      <c r="D184" s="40" t="s">
        <v>900</v>
      </c>
      <c r="E184" s="41">
        <f t="shared" si="91"/>
        <v>1.5E-3</v>
      </c>
      <c r="F184" s="41">
        <f t="shared" si="92"/>
        <v>3.0000000000000001E-3</v>
      </c>
      <c r="G184" s="41">
        <f t="shared" si="93"/>
        <v>4.5000000000000005E-3</v>
      </c>
      <c r="H184" s="41">
        <f t="shared" si="94"/>
        <v>6.0000000000000001E-3</v>
      </c>
      <c r="I184" s="41">
        <f t="shared" si="95"/>
        <v>7.4999999999999997E-3</v>
      </c>
      <c r="J184" s="41">
        <f t="shared" si="96"/>
        <v>9.0000000000000011E-3</v>
      </c>
      <c r="K184" s="41">
        <f t="shared" si="97"/>
        <v>1.0500000000000001E-2</v>
      </c>
      <c r="L184" s="41">
        <f t="shared" si="98"/>
        <v>1.2E-2</v>
      </c>
      <c r="M184" s="41">
        <f t="shared" si="99"/>
        <v>1.35E-2</v>
      </c>
      <c r="N184" s="41">
        <v>1.4999999999999999E-2</v>
      </c>
    </row>
    <row r="185" spans="1:14" ht="38.25" x14ac:dyDescent="0.25">
      <c r="A185" s="81"/>
      <c r="B185" s="38" t="s">
        <v>121</v>
      </c>
      <c r="C185" s="39" t="s">
        <v>38</v>
      </c>
      <c r="D185" s="40" t="s">
        <v>927</v>
      </c>
      <c r="E185" s="41">
        <f t="shared" si="91"/>
        <v>5.8250000000000003E-3</v>
      </c>
      <c r="F185" s="41">
        <f t="shared" si="92"/>
        <v>1.1650000000000001E-2</v>
      </c>
      <c r="G185" s="41">
        <f t="shared" si="93"/>
        <v>1.7475000000000001E-2</v>
      </c>
      <c r="H185" s="41">
        <f t="shared" si="94"/>
        <v>2.3300000000000001E-2</v>
      </c>
      <c r="I185" s="41">
        <f t="shared" si="95"/>
        <v>2.9125000000000002E-2</v>
      </c>
      <c r="J185" s="41">
        <f t="shared" si="96"/>
        <v>3.4950000000000002E-2</v>
      </c>
      <c r="K185" s="41">
        <f t="shared" si="97"/>
        <v>4.0775000000000006E-2</v>
      </c>
      <c r="L185" s="41">
        <f t="shared" si="98"/>
        <v>4.6600000000000003E-2</v>
      </c>
      <c r="M185" s="41">
        <f t="shared" si="99"/>
        <v>5.2424999999999999E-2</v>
      </c>
      <c r="N185" s="41">
        <v>5.8250000000000003E-2</v>
      </c>
    </row>
    <row r="186" spans="1:14" x14ac:dyDescent="0.25">
      <c r="A186" s="81"/>
      <c r="B186" s="38" t="s">
        <v>122</v>
      </c>
      <c r="C186" s="39" t="s">
        <v>47</v>
      </c>
      <c r="D186" s="40" t="s">
        <v>915</v>
      </c>
      <c r="E186" s="41">
        <f t="shared" si="91"/>
        <v>9.2200000000000008E-4</v>
      </c>
      <c r="F186" s="41">
        <f t="shared" si="92"/>
        <v>1.8440000000000002E-3</v>
      </c>
      <c r="G186" s="41">
        <f t="shared" si="93"/>
        <v>2.7660000000000002E-3</v>
      </c>
      <c r="H186" s="41">
        <f t="shared" si="94"/>
        <v>3.6880000000000003E-3</v>
      </c>
      <c r="I186" s="41">
        <f t="shared" si="95"/>
        <v>4.6100000000000004E-3</v>
      </c>
      <c r="J186" s="41">
        <f t="shared" si="96"/>
        <v>5.5320000000000005E-3</v>
      </c>
      <c r="K186" s="41">
        <f t="shared" si="97"/>
        <v>6.4540000000000005E-3</v>
      </c>
      <c r="L186" s="41">
        <f t="shared" si="98"/>
        <v>7.3760000000000006E-3</v>
      </c>
      <c r="M186" s="41">
        <f t="shared" si="99"/>
        <v>8.2979999999999998E-3</v>
      </c>
      <c r="N186" s="41">
        <v>9.2200000000000008E-3</v>
      </c>
    </row>
    <row r="187" spans="1:14" ht="25.5" x14ac:dyDescent="0.25">
      <c r="A187" s="81"/>
      <c r="B187" s="38" t="s">
        <v>123</v>
      </c>
      <c r="C187" s="39" t="s">
        <v>38</v>
      </c>
      <c r="D187" s="40" t="s">
        <v>927</v>
      </c>
      <c r="E187" s="41">
        <f t="shared" si="91"/>
        <v>6.2069999999999998E-3</v>
      </c>
      <c r="F187" s="41">
        <f t="shared" si="92"/>
        <v>1.2414E-2</v>
      </c>
      <c r="G187" s="41">
        <f t="shared" si="93"/>
        <v>1.8620999999999999E-2</v>
      </c>
      <c r="H187" s="41">
        <f t="shared" si="94"/>
        <v>2.4827999999999999E-2</v>
      </c>
      <c r="I187" s="41">
        <f t="shared" si="95"/>
        <v>3.1035E-2</v>
      </c>
      <c r="J187" s="41">
        <f t="shared" si="96"/>
        <v>3.7241999999999997E-2</v>
      </c>
      <c r="K187" s="41">
        <f t="shared" si="97"/>
        <v>4.3449000000000002E-2</v>
      </c>
      <c r="L187" s="41">
        <f t="shared" si="98"/>
        <v>4.9655999999999999E-2</v>
      </c>
      <c r="M187" s="41">
        <f t="shared" si="99"/>
        <v>5.5862999999999996E-2</v>
      </c>
      <c r="N187" s="41">
        <v>6.207E-2</v>
      </c>
    </row>
    <row r="188" spans="1:14" ht="51" x14ac:dyDescent="0.25">
      <c r="A188" s="81"/>
      <c r="B188" s="38" t="s">
        <v>124</v>
      </c>
      <c r="C188" s="39" t="s">
        <v>38</v>
      </c>
      <c r="D188" s="40" t="s">
        <v>923</v>
      </c>
      <c r="E188" s="41">
        <f t="shared" si="91"/>
        <v>1.48E-3</v>
      </c>
      <c r="F188" s="41">
        <f t="shared" si="92"/>
        <v>2.96E-3</v>
      </c>
      <c r="G188" s="41">
        <f t="shared" si="93"/>
        <v>4.4399999999999995E-3</v>
      </c>
      <c r="H188" s="41">
        <f t="shared" si="94"/>
        <v>5.9199999999999999E-3</v>
      </c>
      <c r="I188" s="41">
        <f t="shared" si="95"/>
        <v>7.4000000000000003E-3</v>
      </c>
      <c r="J188" s="41">
        <f t="shared" si="96"/>
        <v>8.879999999999999E-3</v>
      </c>
      <c r="K188" s="41">
        <f t="shared" si="97"/>
        <v>1.0359999999999999E-2</v>
      </c>
      <c r="L188" s="41">
        <f t="shared" si="98"/>
        <v>1.184E-2</v>
      </c>
      <c r="M188" s="41">
        <f t="shared" si="99"/>
        <v>1.332E-2</v>
      </c>
      <c r="N188" s="41">
        <v>1.4800000000000001E-2</v>
      </c>
    </row>
    <row r="189" spans="1:14" x14ac:dyDescent="0.25">
      <c r="A189" s="81"/>
      <c r="B189" s="38" t="s">
        <v>125</v>
      </c>
      <c r="C189" s="39" t="s">
        <v>35</v>
      </c>
      <c r="D189" s="40" t="s">
        <v>904</v>
      </c>
      <c r="E189" s="41">
        <f t="shared" si="91"/>
        <v>3.4790000000000003E-3</v>
      </c>
      <c r="F189" s="41">
        <f t="shared" si="92"/>
        <v>6.9580000000000006E-3</v>
      </c>
      <c r="G189" s="41">
        <f t="shared" si="93"/>
        <v>1.0437000000000002E-2</v>
      </c>
      <c r="H189" s="41">
        <f t="shared" si="94"/>
        <v>1.3916000000000001E-2</v>
      </c>
      <c r="I189" s="41">
        <f t="shared" si="95"/>
        <v>1.7395000000000001E-2</v>
      </c>
      <c r="J189" s="41">
        <f t="shared" si="96"/>
        <v>2.0874000000000004E-2</v>
      </c>
      <c r="K189" s="41">
        <f t="shared" si="97"/>
        <v>2.4353000000000003E-2</v>
      </c>
      <c r="L189" s="41">
        <f t="shared" si="98"/>
        <v>2.7832000000000003E-2</v>
      </c>
      <c r="M189" s="41">
        <f t="shared" si="99"/>
        <v>3.1311000000000005E-2</v>
      </c>
      <c r="N189" s="41">
        <v>3.4790000000000001E-2</v>
      </c>
    </row>
    <row r="190" spans="1:14" ht="38.25" x14ac:dyDescent="0.25">
      <c r="A190" s="81"/>
      <c r="B190" s="38" t="s">
        <v>126</v>
      </c>
      <c r="C190" s="39" t="s">
        <v>38</v>
      </c>
      <c r="D190" s="40" t="s">
        <v>911</v>
      </c>
      <c r="E190" s="41">
        <f t="shared" si="91"/>
        <v>2.408E-3</v>
      </c>
      <c r="F190" s="41">
        <f t="shared" si="92"/>
        <v>4.816E-3</v>
      </c>
      <c r="G190" s="41">
        <f t="shared" si="93"/>
        <v>7.2239999999999995E-3</v>
      </c>
      <c r="H190" s="41">
        <f t="shared" si="94"/>
        <v>9.6319999999999999E-3</v>
      </c>
      <c r="I190" s="41">
        <f t="shared" si="95"/>
        <v>1.204E-2</v>
      </c>
      <c r="J190" s="41">
        <f t="shared" si="96"/>
        <v>1.4447999999999999E-2</v>
      </c>
      <c r="K190" s="41">
        <f t="shared" si="97"/>
        <v>1.6855999999999999E-2</v>
      </c>
      <c r="L190" s="41">
        <f t="shared" si="98"/>
        <v>1.9264E-2</v>
      </c>
      <c r="M190" s="41">
        <f t="shared" si="99"/>
        <v>2.1672E-2</v>
      </c>
      <c r="N190" s="41">
        <v>2.4080000000000001E-2</v>
      </c>
    </row>
    <row r="191" spans="1:14" x14ac:dyDescent="0.25">
      <c r="A191" s="81"/>
      <c r="B191" s="38" t="s">
        <v>127</v>
      </c>
      <c r="C191" s="39" t="s">
        <v>44</v>
      </c>
      <c r="D191" s="40" t="s">
        <v>904</v>
      </c>
      <c r="E191" s="41">
        <f t="shared" si="91"/>
        <v>6.8589999999999996E-3</v>
      </c>
      <c r="F191" s="41">
        <f t="shared" si="92"/>
        <v>1.3717999999999999E-2</v>
      </c>
      <c r="G191" s="41">
        <f t="shared" si="93"/>
        <v>2.0576999999999998E-2</v>
      </c>
      <c r="H191" s="41">
        <f t="shared" si="94"/>
        <v>2.7435999999999999E-2</v>
      </c>
      <c r="I191" s="41">
        <f t="shared" si="95"/>
        <v>3.4294999999999999E-2</v>
      </c>
      <c r="J191" s="41">
        <f t="shared" si="96"/>
        <v>4.1153999999999996E-2</v>
      </c>
      <c r="K191" s="41">
        <f t="shared" si="97"/>
        <v>4.8013E-2</v>
      </c>
      <c r="L191" s="41">
        <f t="shared" si="98"/>
        <v>5.4871999999999997E-2</v>
      </c>
      <c r="M191" s="41">
        <f t="shared" si="99"/>
        <v>6.1730999999999994E-2</v>
      </c>
      <c r="N191" s="41">
        <v>6.8589999999999998E-2</v>
      </c>
    </row>
    <row r="192" spans="1:14" ht="51" x14ac:dyDescent="0.25">
      <c r="A192" s="81"/>
      <c r="B192" s="38" t="s">
        <v>813</v>
      </c>
      <c r="C192" s="39" t="s">
        <v>35</v>
      </c>
      <c r="D192" s="40" t="s">
        <v>904</v>
      </c>
      <c r="E192" s="41">
        <f t="shared" si="91"/>
        <v>8.7889999999999999E-3</v>
      </c>
      <c r="F192" s="41">
        <f t="shared" si="92"/>
        <v>1.7578E-2</v>
      </c>
      <c r="G192" s="41">
        <f t="shared" si="93"/>
        <v>2.6367000000000002E-2</v>
      </c>
      <c r="H192" s="41">
        <f t="shared" si="94"/>
        <v>3.5156E-2</v>
      </c>
      <c r="I192" s="41">
        <f t="shared" si="95"/>
        <v>4.3944999999999998E-2</v>
      </c>
      <c r="J192" s="41">
        <f t="shared" si="96"/>
        <v>5.2734000000000003E-2</v>
      </c>
      <c r="K192" s="41">
        <f t="shared" si="97"/>
        <v>6.1523000000000001E-2</v>
      </c>
      <c r="L192" s="41">
        <f t="shared" si="98"/>
        <v>7.0311999999999999E-2</v>
      </c>
      <c r="M192" s="41">
        <f t="shared" si="99"/>
        <v>7.9101000000000005E-2</v>
      </c>
      <c r="N192" s="41">
        <v>8.7889999999999996E-2</v>
      </c>
    </row>
    <row r="193" spans="1:14" x14ac:dyDescent="0.25">
      <c r="A193" s="81"/>
      <c r="B193" s="38" t="s">
        <v>128</v>
      </c>
      <c r="C193" s="39" t="s">
        <v>38</v>
      </c>
      <c r="D193" s="40" t="s">
        <v>927</v>
      </c>
      <c r="E193" s="41">
        <f>N193/10</f>
        <v>1.1920999999999999E-2</v>
      </c>
      <c r="F193" s="41">
        <f>E193*2</f>
        <v>2.3841999999999999E-2</v>
      </c>
      <c r="G193" s="41">
        <f>E193*3</f>
        <v>3.5762999999999996E-2</v>
      </c>
      <c r="H193" s="41">
        <f>E193*4</f>
        <v>4.7683999999999997E-2</v>
      </c>
      <c r="I193" s="41">
        <f>E193*5</f>
        <v>5.9604999999999998E-2</v>
      </c>
      <c r="J193" s="41">
        <f>E193*6</f>
        <v>7.1525999999999992E-2</v>
      </c>
      <c r="K193" s="41">
        <f>E193*7</f>
        <v>8.3446999999999993E-2</v>
      </c>
      <c r="L193" s="41">
        <f>E193*8</f>
        <v>9.5367999999999994E-2</v>
      </c>
      <c r="M193" s="41">
        <f>E193*9</f>
        <v>0.107289</v>
      </c>
      <c r="N193" s="41">
        <v>0.11921</v>
      </c>
    </row>
    <row r="194" spans="1:14" ht="51" x14ac:dyDescent="0.25">
      <c r="A194" s="81"/>
      <c r="B194" s="38" t="s">
        <v>814</v>
      </c>
      <c r="C194" s="39" t="s">
        <v>35</v>
      </c>
      <c r="D194" s="40" t="s">
        <v>906</v>
      </c>
      <c r="E194" s="41">
        <f t="shared" ref="E194:E205" si="100">N194/10</f>
        <v>6.8199999999999999E-4</v>
      </c>
      <c r="F194" s="41">
        <f t="shared" ref="F194:F205" si="101">E194*2</f>
        <v>1.364E-3</v>
      </c>
      <c r="G194" s="41">
        <f t="shared" ref="G194:G205" si="102">E194*3</f>
        <v>2.0460000000000001E-3</v>
      </c>
      <c r="H194" s="41">
        <f t="shared" ref="H194:H205" si="103">E194*4</f>
        <v>2.728E-3</v>
      </c>
      <c r="I194" s="41">
        <f t="shared" ref="I194:I205" si="104">E194*5</f>
        <v>3.4099999999999998E-3</v>
      </c>
      <c r="J194" s="41">
        <f t="shared" ref="J194:J205" si="105">E194*6</f>
        <v>4.0920000000000002E-3</v>
      </c>
      <c r="K194" s="41">
        <f t="shared" ref="K194:K205" si="106">E194*7</f>
        <v>4.7739999999999996E-3</v>
      </c>
      <c r="L194" s="41">
        <f t="shared" ref="L194:L205" si="107">E194*8</f>
        <v>5.4559999999999999E-3</v>
      </c>
      <c r="M194" s="41">
        <f t="shared" ref="M194:M205" si="108">E194*9</f>
        <v>6.1380000000000002E-3</v>
      </c>
      <c r="N194" s="41">
        <v>6.8199999999999997E-3</v>
      </c>
    </row>
    <row r="195" spans="1:14" x14ac:dyDescent="0.25">
      <c r="A195" s="81"/>
      <c r="B195" s="38" t="s">
        <v>129</v>
      </c>
      <c r="C195" s="39" t="s">
        <v>47</v>
      </c>
      <c r="D195" s="40" t="s">
        <v>909</v>
      </c>
      <c r="E195" s="41">
        <f t="shared" si="100"/>
        <v>3.666E-3</v>
      </c>
      <c r="F195" s="41">
        <f t="shared" si="101"/>
        <v>7.332E-3</v>
      </c>
      <c r="G195" s="41">
        <f t="shared" si="102"/>
        <v>1.0998000000000001E-2</v>
      </c>
      <c r="H195" s="41">
        <f t="shared" si="103"/>
        <v>1.4664E-2</v>
      </c>
      <c r="I195" s="41">
        <f t="shared" si="104"/>
        <v>1.8329999999999999E-2</v>
      </c>
      <c r="J195" s="41">
        <f t="shared" si="105"/>
        <v>2.1996000000000002E-2</v>
      </c>
      <c r="K195" s="41">
        <f t="shared" si="106"/>
        <v>2.5662000000000001E-2</v>
      </c>
      <c r="L195" s="41">
        <f t="shared" si="107"/>
        <v>2.9328E-2</v>
      </c>
      <c r="M195" s="41">
        <f t="shared" si="108"/>
        <v>3.2994000000000002E-2</v>
      </c>
      <c r="N195" s="41">
        <v>3.6659999999999998E-2</v>
      </c>
    </row>
    <row r="196" spans="1:14" ht="25.5" x14ac:dyDescent="0.25">
      <c r="A196" s="81"/>
      <c r="B196" s="38" t="s">
        <v>815</v>
      </c>
      <c r="C196" s="39" t="s">
        <v>38</v>
      </c>
      <c r="D196" s="40" t="s">
        <v>908</v>
      </c>
      <c r="E196" s="41">
        <f t="shared" si="100"/>
        <v>5.9380000000000006E-3</v>
      </c>
      <c r="F196" s="41">
        <f t="shared" si="101"/>
        <v>1.1876000000000001E-2</v>
      </c>
      <c r="G196" s="41">
        <f t="shared" si="102"/>
        <v>1.7814000000000003E-2</v>
      </c>
      <c r="H196" s="41">
        <f t="shared" si="103"/>
        <v>2.3752000000000002E-2</v>
      </c>
      <c r="I196" s="41">
        <f t="shared" si="104"/>
        <v>2.9690000000000001E-2</v>
      </c>
      <c r="J196" s="41">
        <f t="shared" si="105"/>
        <v>3.5628000000000007E-2</v>
      </c>
      <c r="K196" s="41">
        <f t="shared" si="106"/>
        <v>4.1566000000000006E-2</v>
      </c>
      <c r="L196" s="41">
        <f t="shared" si="107"/>
        <v>4.7504000000000005E-2</v>
      </c>
      <c r="M196" s="41">
        <f t="shared" si="108"/>
        <v>5.3442000000000003E-2</v>
      </c>
      <c r="N196" s="41">
        <v>5.9380000000000002E-2</v>
      </c>
    </row>
    <row r="197" spans="1:14" x14ac:dyDescent="0.25">
      <c r="A197" s="81"/>
      <c r="B197" s="38" t="s">
        <v>130</v>
      </c>
      <c r="C197" s="39" t="s">
        <v>38</v>
      </c>
      <c r="D197" s="40" t="s">
        <v>907</v>
      </c>
      <c r="E197" s="41">
        <f t="shared" si="100"/>
        <v>9.77E-4</v>
      </c>
      <c r="F197" s="41">
        <f t="shared" si="101"/>
        <v>1.954E-3</v>
      </c>
      <c r="G197" s="41">
        <f t="shared" si="102"/>
        <v>2.931E-3</v>
      </c>
      <c r="H197" s="41">
        <f t="shared" si="103"/>
        <v>3.908E-3</v>
      </c>
      <c r="I197" s="41">
        <f t="shared" si="104"/>
        <v>4.8850000000000005E-3</v>
      </c>
      <c r="J197" s="41">
        <f t="shared" si="105"/>
        <v>5.862E-3</v>
      </c>
      <c r="K197" s="41">
        <f t="shared" si="106"/>
        <v>6.8389999999999996E-3</v>
      </c>
      <c r="L197" s="41">
        <f t="shared" si="107"/>
        <v>7.816E-3</v>
      </c>
      <c r="M197" s="41">
        <f t="shared" si="108"/>
        <v>8.7930000000000005E-3</v>
      </c>
      <c r="N197" s="41">
        <v>9.7699999999999992E-3</v>
      </c>
    </row>
    <row r="198" spans="1:14" ht="38.25" x14ac:dyDescent="0.25">
      <c r="A198" s="81"/>
      <c r="B198" s="38" t="s">
        <v>816</v>
      </c>
      <c r="C198" s="39" t="s">
        <v>38</v>
      </c>
      <c r="D198" s="40" t="s">
        <v>927</v>
      </c>
      <c r="E198" s="41">
        <f t="shared" si="100"/>
        <v>2.2799999999999999E-3</v>
      </c>
      <c r="F198" s="41">
        <f t="shared" si="101"/>
        <v>4.5599999999999998E-3</v>
      </c>
      <c r="G198" s="41">
        <f t="shared" si="102"/>
        <v>6.8399999999999997E-3</v>
      </c>
      <c r="H198" s="41">
        <f t="shared" si="103"/>
        <v>9.1199999999999996E-3</v>
      </c>
      <c r="I198" s="41">
        <f t="shared" si="104"/>
        <v>1.14E-2</v>
      </c>
      <c r="J198" s="41">
        <f t="shared" si="105"/>
        <v>1.3679999999999999E-2</v>
      </c>
      <c r="K198" s="41">
        <f t="shared" si="106"/>
        <v>1.5959999999999998E-2</v>
      </c>
      <c r="L198" s="41">
        <f t="shared" si="107"/>
        <v>1.8239999999999999E-2</v>
      </c>
      <c r="M198" s="41">
        <f t="shared" si="108"/>
        <v>2.052E-2</v>
      </c>
      <c r="N198" s="41">
        <v>2.2800000000000001E-2</v>
      </c>
    </row>
    <row r="199" spans="1:14" ht="51" x14ac:dyDescent="0.25">
      <c r="A199" s="81"/>
      <c r="B199" s="38" t="s">
        <v>131</v>
      </c>
      <c r="C199" s="39" t="s">
        <v>35</v>
      </c>
      <c r="D199" s="40" t="s">
        <v>904</v>
      </c>
      <c r="E199" s="41">
        <f t="shared" si="100"/>
        <v>4.3610000000000003E-3</v>
      </c>
      <c r="F199" s="41">
        <f t="shared" si="101"/>
        <v>8.7220000000000006E-3</v>
      </c>
      <c r="G199" s="41">
        <f t="shared" si="102"/>
        <v>1.3083000000000001E-2</v>
      </c>
      <c r="H199" s="41">
        <f t="shared" si="103"/>
        <v>1.7444000000000001E-2</v>
      </c>
      <c r="I199" s="41">
        <f t="shared" si="104"/>
        <v>2.1805000000000001E-2</v>
      </c>
      <c r="J199" s="41">
        <f t="shared" si="105"/>
        <v>2.6166000000000002E-2</v>
      </c>
      <c r="K199" s="41">
        <f t="shared" si="106"/>
        <v>3.0527000000000002E-2</v>
      </c>
      <c r="L199" s="41">
        <f t="shared" si="107"/>
        <v>3.4888000000000002E-2</v>
      </c>
      <c r="M199" s="41">
        <f t="shared" si="108"/>
        <v>3.9249000000000006E-2</v>
      </c>
      <c r="N199" s="41">
        <v>4.3610000000000003E-2</v>
      </c>
    </row>
    <row r="200" spans="1:14" x14ac:dyDescent="0.25">
      <c r="A200" s="81"/>
      <c r="B200" s="38" t="s">
        <v>132</v>
      </c>
      <c r="C200" s="39" t="s">
        <v>38</v>
      </c>
      <c r="D200" s="40" t="s">
        <v>931</v>
      </c>
      <c r="E200" s="41">
        <f t="shared" si="100"/>
        <v>1.3619999999999999E-3</v>
      </c>
      <c r="F200" s="41">
        <f t="shared" si="101"/>
        <v>2.7239999999999999E-3</v>
      </c>
      <c r="G200" s="41">
        <f t="shared" si="102"/>
        <v>4.0859999999999994E-3</v>
      </c>
      <c r="H200" s="41">
        <f t="shared" si="103"/>
        <v>5.4479999999999997E-3</v>
      </c>
      <c r="I200" s="41">
        <f t="shared" si="104"/>
        <v>6.8100000000000001E-3</v>
      </c>
      <c r="J200" s="41">
        <f t="shared" si="105"/>
        <v>8.1719999999999987E-3</v>
      </c>
      <c r="K200" s="41">
        <f t="shared" si="106"/>
        <v>9.5339999999999991E-3</v>
      </c>
      <c r="L200" s="41">
        <f t="shared" si="107"/>
        <v>1.0895999999999999E-2</v>
      </c>
      <c r="M200" s="41">
        <f t="shared" si="108"/>
        <v>1.2258E-2</v>
      </c>
      <c r="N200" s="41">
        <v>1.362E-2</v>
      </c>
    </row>
    <row r="201" spans="1:14" ht="51" x14ac:dyDescent="0.25">
      <c r="A201" s="81"/>
      <c r="B201" s="38" t="s">
        <v>133</v>
      </c>
      <c r="C201" s="39" t="s">
        <v>44</v>
      </c>
      <c r="D201" s="40" t="s">
        <v>906</v>
      </c>
      <c r="E201" s="41">
        <f t="shared" si="100"/>
        <v>8.9499999999999996E-4</v>
      </c>
      <c r="F201" s="41">
        <f t="shared" si="101"/>
        <v>1.7899999999999999E-3</v>
      </c>
      <c r="G201" s="41">
        <f t="shared" si="102"/>
        <v>2.6849999999999999E-3</v>
      </c>
      <c r="H201" s="41">
        <f t="shared" si="103"/>
        <v>3.5799999999999998E-3</v>
      </c>
      <c r="I201" s="41">
        <f t="shared" si="104"/>
        <v>4.4749999999999998E-3</v>
      </c>
      <c r="J201" s="41">
        <f t="shared" si="105"/>
        <v>5.3699999999999998E-3</v>
      </c>
      <c r="K201" s="41">
        <f t="shared" si="106"/>
        <v>6.2649999999999997E-3</v>
      </c>
      <c r="L201" s="41">
        <f t="shared" si="107"/>
        <v>7.1599999999999997E-3</v>
      </c>
      <c r="M201" s="41">
        <f t="shared" si="108"/>
        <v>8.0549999999999997E-3</v>
      </c>
      <c r="N201" s="41">
        <v>8.9499999999999996E-3</v>
      </c>
    </row>
    <row r="202" spans="1:14" ht="38.25" x14ac:dyDescent="0.25">
      <c r="A202" s="81"/>
      <c r="B202" s="38" t="s">
        <v>134</v>
      </c>
      <c r="C202" s="39" t="s">
        <v>35</v>
      </c>
      <c r="D202" s="40" t="s">
        <v>903</v>
      </c>
      <c r="E202" s="41">
        <f t="shared" si="100"/>
        <v>2.202E-3</v>
      </c>
      <c r="F202" s="41">
        <f t="shared" si="101"/>
        <v>4.4039999999999999E-3</v>
      </c>
      <c r="G202" s="41">
        <f t="shared" si="102"/>
        <v>6.6059999999999999E-3</v>
      </c>
      <c r="H202" s="41">
        <f t="shared" si="103"/>
        <v>8.8079999999999999E-3</v>
      </c>
      <c r="I202" s="41">
        <f t="shared" si="104"/>
        <v>1.1009999999999999E-2</v>
      </c>
      <c r="J202" s="41">
        <f t="shared" si="105"/>
        <v>1.3212E-2</v>
      </c>
      <c r="K202" s="41">
        <f t="shared" si="106"/>
        <v>1.5414000000000001E-2</v>
      </c>
      <c r="L202" s="41">
        <f t="shared" si="107"/>
        <v>1.7616E-2</v>
      </c>
      <c r="M202" s="41">
        <f t="shared" si="108"/>
        <v>1.9817999999999999E-2</v>
      </c>
      <c r="N202" s="41">
        <v>2.2020000000000001E-2</v>
      </c>
    </row>
    <row r="203" spans="1:14" ht="25.5" x14ac:dyDescent="0.25">
      <c r="A203" s="81"/>
      <c r="B203" s="38" t="s">
        <v>135</v>
      </c>
      <c r="C203" s="39" t="s">
        <v>38</v>
      </c>
      <c r="D203" s="40" t="s">
        <v>914</v>
      </c>
      <c r="E203" s="41">
        <f t="shared" si="100"/>
        <v>5.1310000000000001E-3</v>
      </c>
      <c r="F203" s="41">
        <f t="shared" si="101"/>
        <v>1.0262E-2</v>
      </c>
      <c r="G203" s="41">
        <f t="shared" si="102"/>
        <v>1.5393E-2</v>
      </c>
      <c r="H203" s="41">
        <f t="shared" si="103"/>
        <v>2.0524000000000001E-2</v>
      </c>
      <c r="I203" s="41">
        <f t="shared" si="104"/>
        <v>2.5655000000000001E-2</v>
      </c>
      <c r="J203" s="41">
        <f t="shared" si="105"/>
        <v>3.0786000000000001E-2</v>
      </c>
      <c r="K203" s="41">
        <f t="shared" si="106"/>
        <v>3.5917000000000004E-2</v>
      </c>
      <c r="L203" s="41">
        <f t="shared" si="107"/>
        <v>4.1048000000000001E-2</v>
      </c>
      <c r="M203" s="41">
        <f t="shared" si="108"/>
        <v>4.6178999999999998E-2</v>
      </c>
      <c r="N203" s="41">
        <v>5.1310000000000001E-2</v>
      </c>
    </row>
    <row r="204" spans="1:14" x14ac:dyDescent="0.25">
      <c r="A204" s="81"/>
      <c r="B204" s="38" t="s">
        <v>136</v>
      </c>
      <c r="C204" s="39" t="s">
        <v>84</v>
      </c>
      <c r="D204" s="40" t="s">
        <v>901</v>
      </c>
      <c r="E204" s="41">
        <f t="shared" si="100"/>
        <v>3.5139999999999998E-3</v>
      </c>
      <c r="F204" s="41">
        <f t="shared" si="101"/>
        <v>7.0279999999999995E-3</v>
      </c>
      <c r="G204" s="41">
        <f t="shared" si="102"/>
        <v>1.0541999999999999E-2</v>
      </c>
      <c r="H204" s="41">
        <f t="shared" si="103"/>
        <v>1.4055999999999999E-2</v>
      </c>
      <c r="I204" s="41">
        <f t="shared" si="104"/>
        <v>1.7569999999999999E-2</v>
      </c>
      <c r="J204" s="41">
        <f t="shared" si="105"/>
        <v>2.1083999999999999E-2</v>
      </c>
      <c r="K204" s="41">
        <f t="shared" si="106"/>
        <v>2.4597999999999998E-2</v>
      </c>
      <c r="L204" s="41">
        <f t="shared" si="107"/>
        <v>2.8111999999999998E-2</v>
      </c>
      <c r="M204" s="41">
        <f t="shared" si="108"/>
        <v>3.1626000000000001E-2</v>
      </c>
      <c r="N204" s="41">
        <v>3.5139999999999998E-2</v>
      </c>
    </row>
    <row r="205" spans="1:14" x14ac:dyDescent="0.25">
      <c r="A205" s="81"/>
      <c r="B205" s="38" t="s">
        <v>817</v>
      </c>
      <c r="C205" s="39" t="s">
        <v>44</v>
      </c>
      <c r="D205" s="40" t="s">
        <v>906</v>
      </c>
      <c r="E205" s="41">
        <f t="shared" si="100"/>
        <v>8.0900000000000004E-4</v>
      </c>
      <c r="F205" s="41">
        <f t="shared" si="101"/>
        <v>1.6180000000000001E-3</v>
      </c>
      <c r="G205" s="41">
        <f t="shared" si="102"/>
        <v>2.4270000000000003E-3</v>
      </c>
      <c r="H205" s="41">
        <f t="shared" si="103"/>
        <v>3.2360000000000002E-3</v>
      </c>
      <c r="I205" s="41">
        <f t="shared" si="104"/>
        <v>4.045E-3</v>
      </c>
      <c r="J205" s="41">
        <f t="shared" si="105"/>
        <v>4.8540000000000007E-3</v>
      </c>
      <c r="K205" s="41">
        <f t="shared" si="106"/>
        <v>5.6630000000000005E-3</v>
      </c>
      <c r="L205" s="41">
        <f t="shared" si="107"/>
        <v>6.4720000000000003E-3</v>
      </c>
      <c r="M205" s="41">
        <f t="shared" si="108"/>
        <v>7.2810000000000001E-3</v>
      </c>
      <c r="N205" s="41">
        <v>8.09E-3</v>
      </c>
    </row>
    <row r="206" spans="1:14" ht="63.75" x14ac:dyDescent="0.25">
      <c r="A206" s="81"/>
      <c r="B206" s="38" t="s">
        <v>818</v>
      </c>
      <c r="C206" s="39" t="s">
        <v>47</v>
      </c>
      <c r="D206" s="40" t="s">
        <v>915</v>
      </c>
      <c r="E206" s="41">
        <f>N206/10</f>
        <v>0.166989</v>
      </c>
      <c r="F206" s="41">
        <f>E206*2</f>
        <v>0.333978</v>
      </c>
      <c r="G206" s="41">
        <f>E206*3</f>
        <v>0.50096699999999994</v>
      </c>
      <c r="H206" s="41">
        <f>E206*4</f>
        <v>0.66795599999999999</v>
      </c>
      <c r="I206" s="41">
        <f>E206*5</f>
        <v>0.83494500000000005</v>
      </c>
      <c r="J206" s="41">
        <f>E206*6</f>
        <v>1.0019339999999999</v>
      </c>
      <c r="K206" s="41">
        <f>E206*7</f>
        <v>1.1689229999999999</v>
      </c>
      <c r="L206" s="41">
        <f>E206*8</f>
        <v>1.335912</v>
      </c>
      <c r="M206" s="41">
        <f>E206*9</f>
        <v>1.502901</v>
      </c>
      <c r="N206" s="41">
        <v>1.6698900000000001</v>
      </c>
    </row>
    <row r="207" spans="1:14" ht="38.25" x14ac:dyDescent="0.25">
      <c r="A207" s="81"/>
      <c r="B207" s="38" t="s">
        <v>137</v>
      </c>
      <c r="C207" s="39" t="s">
        <v>38</v>
      </c>
      <c r="D207" s="40" t="s">
        <v>914</v>
      </c>
      <c r="E207" s="41">
        <f t="shared" ref="E207:E220" si="109">N207/10</f>
        <v>1.9759999999999999E-3</v>
      </c>
      <c r="F207" s="41">
        <f t="shared" ref="F207:F220" si="110">E207*2</f>
        <v>3.9519999999999998E-3</v>
      </c>
      <c r="G207" s="41">
        <f t="shared" ref="G207:G220" si="111">E207*3</f>
        <v>5.9279999999999992E-3</v>
      </c>
      <c r="H207" s="41">
        <f t="shared" ref="H207:H220" si="112">E207*4</f>
        <v>7.9039999999999996E-3</v>
      </c>
      <c r="I207" s="41">
        <f t="shared" ref="I207:I220" si="113">E207*5</f>
        <v>9.8799999999999999E-3</v>
      </c>
      <c r="J207" s="41">
        <f t="shared" ref="J207:J220" si="114">E207*6</f>
        <v>1.1855999999999998E-2</v>
      </c>
      <c r="K207" s="41">
        <f t="shared" ref="K207:K220" si="115">E207*7</f>
        <v>1.3831999999999999E-2</v>
      </c>
      <c r="L207" s="41">
        <f t="shared" ref="L207:L220" si="116">E207*8</f>
        <v>1.5807999999999999E-2</v>
      </c>
      <c r="M207" s="41">
        <f t="shared" ref="M207:M220" si="117">E207*9</f>
        <v>1.7783999999999998E-2</v>
      </c>
      <c r="N207" s="41">
        <v>1.976E-2</v>
      </c>
    </row>
    <row r="208" spans="1:14" x14ac:dyDescent="0.25">
      <c r="A208" s="81"/>
      <c r="B208" s="38" t="s">
        <v>138</v>
      </c>
      <c r="C208" s="39" t="s">
        <v>47</v>
      </c>
      <c r="D208" s="40" t="s">
        <v>909</v>
      </c>
      <c r="E208" s="41">
        <f t="shared" si="109"/>
        <v>5.7029999999999997E-3</v>
      </c>
      <c r="F208" s="41">
        <f t="shared" si="110"/>
        <v>1.1405999999999999E-2</v>
      </c>
      <c r="G208" s="41">
        <f t="shared" si="111"/>
        <v>1.7108999999999999E-2</v>
      </c>
      <c r="H208" s="41">
        <f t="shared" si="112"/>
        <v>2.2811999999999999E-2</v>
      </c>
      <c r="I208" s="41">
        <f t="shared" si="113"/>
        <v>2.8514999999999999E-2</v>
      </c>
      <c r="J208" s="41">
        <f t="shared" si="114"/>
        <v>3.4217999999999998E-2</v>
      </c>
      <c r="K208" s="41">
        <f t="shared" si="115"/>
        <v>3.9920999999999998E-2</v>
      </c>
      <c r="L208" s="41">
        <f t="shared" si="116"/>
        <v>4.5623999999999998E-2</v>
      </c>
      <c r="M208" s="41">
        <f t="shared" si="117"/>
        <v>5.1326999999999998E-2</v>
      </c>
      <c r="N208" s="41">
        <v>5.7029999999999997E-2</v>
      </c>
    </row>
    <row r="209" spans="1:14" x14ac:dyDescent="0.25">
      <c r="A209" s="81"/>
      <c r="B209" s="38" t="s">
        <v>139</v>
      </c>
      <c r="C209" s="39" t="s">
        <v>47</v>
      </c>
      <c r="D209" s="40" t="s">
        <v>915</v>
      </c>
      <c r="E209" s="41">
        <f t="shared" si="109"/>
        <v>2.2429999999999999E-2</v>
      </c>
      <c r="F209" s="41">
        <f t="shared" si="110"/>
        <v>4.4859999999999997E-2</v>
      </c>
      <c r="G209" s="41">
        <f t="shared" si="111"/>
        <v>6.7289999999999989E-2</v>
      </c>
      <c r="H209" s="41">
        <f t="shared" si="112"/>
        <v>8.9719999999999994E-2</v>
      </c>
      <c r="I209" s="41">
        <f t="shared" si="113"/>
        <v>0.11215</v>
      </c>
      <c r="J209" s="41">
        <f t="shared" si="114"/>
        <v>0.13457999999999998</v>
      </c>
      <c r="K209" s="41">
        <f t="shared" si="115"/>
        <v>0.15700999999999998</v>
      </c>
      <c r="L209" s="41">
        <f t="shared" si="116"/>
        <v>0.17943999999999999</v>
      </c>
      <c r="M209" s="41">
        <f t="shared" si="117"/>
        <v>0.20186999999999999</v>
      </c>
      <c r="N209" s="41">
        <v>0.2243</v>
      </c>
    </row>
    <row r="210" spans="1:14" ht="38.25" x14ac:dyDescent="0.25">
      <c r="A210" s="81"/>
      <c r="B210" s="38" t="s">
        <v>819</v>
      </c>
      <c r="C210" s="39" t="s">
        <v>44</v>
      </c>
      <c r="D210" s="40" t="s">
        <v>904</v>
      </c>
      <c r="E210" s="41">
        <f t="shared" si="109"/>
        <v>2.2980000000000001E-3</v>
      </c>
      <c r="F210" s="41">
        <f t="shared" si="110"/>
        <v>4.5960000000000003E-3</v>
      </c>
      <c r="G210" s="41">
        <f t="shared" si="111"/>
        <v>6.8940000000000008E-3</v>
      </c>
      <c r="H210" s="41">
        <f t="shared" si="112"/>
        <v>9.1920000000000005E-3</v>
      </c>
      <c r="I210" s="41">
        <f t="shared" si="113"/>
        <v>1.149E-2</v>
      </c>
      <c r="J210" s="41">
        <f t="shared" si="114"/>
        <v>1.3788000000000002E-2</v>
      </c>
      <c r="K210" s="41">
        <f t="shared" si="115"/>
        <v>1.6086E-2</v>
      </c>
      <c r="L210" s="41">
        <f t="shared" si="116"/>
        <v>1.8384000000000001E-2</v>
      </c>
      <c r="M210" s="41">
        <f t="shared" si="117"/>
        <v>2.0682000000000002E-2</v>
      </c>
      <c r="N210" s="41">
        <v>2.298E-2</v>
      </c>
    </row>
    <row r="211" spans="1:14" ht="38.25" x14ac:dyDescent="0.25">
      <c r="A211" s="81"/>
      <c r="B211" s="38" t="s">
        <v>820</v>
      </c>
      <c r="C211" s="39" t="s">
        <v>47</v>
      </c>
      <c r="D211" s="40" t="s">
        <v>923</v>
      </c>
      <c r="E211" s="41">
        <f t="shared" si="109"/>
        <v>1.526E-3</v>
      </c>
      <c r="F211" s="41">
        <f t="shared" si="110"/>
        <v>3.052E-3</v>
      </c>
      <c r="G211" s="41">
        <f t="shared" si="111"/>
        <v>4.5780000000000005E-3</v>
      </c>
      <c r="H211" s="41">
        <f t="shared" si="112"/>
        <v>6.1040000000000001E-3</v>
      </c>
      <c r="I211" s="41">
        <f t="shared" si="113"/>
        <v>7.6299999999999996E-3</v>
      </c>
      <c r="J211" s="41">
        <f t="shared" si="114"/>
        <v>9.1560000000000009E-3</v>
      </c>
      <c r="K211" s="41">
        <f t="shared" si="115"/>
        <v>1.0682000000000001E-2</v>
      </c>
      <c r="L211" s="41">
        <f t="shared" si="116"/>
        <v>1.2208E-2</v>
      </c>
      <c r="M211" s="41">
        <f t="shared" si="117"/>
        <v>1.3734E-2</v>
      </c>
      <c r="N211" s="41">
        <v>1.5259999999999999E-2</v>
      </c>
    </row>
    <row r="212" spans="1:14" x14ac:dyDescent="0.25">
      <c r="A212" s="81"/>
      <c r="B212" s="38" t="s">
        <v>140</v>
      </c>
      <c r="C212" s="39" t="s">
        <v>38</v>
      </c>
      <c r="D212" s="40" t="s">
        <v>908</v>
      </c>
      <c r="E212" s="41">
        <f t="shared" si="109"/>
        <v>8.4620000000000008E-3</v>
      </c>
      <c r="F212" s="41">
        <f t="shared" si="110"/>
        <v>1.6924000000000002E-2</v>
      </c>
      <c r="G212" s="41">
        <f t="shared" si="111"/>
        <v>2.5386000000000002E-2</v>
      </c>
      <c r="H212" s="41">
        <f t="shared" si="112"/>
        <v>3.3848000000000003E-2</v>
      </c>
      <c r="I212" s="41">
        <f t="shared" si="113"/>
        <v>4.231E-2</v>
      </c>
      <c r="J212" s="41">
        <f t="shared" si="114"/>
        <v>5.0772000000000005E-2</v>
      </c>
      <c r="K212" s="41">
        <f t="shared" si="115"/>
        <v>5.9234000000000009E-2</v>
      </c>
      <c r="L212" s="41">
        <f t="shared" si="116"/>
        <v>6.7696000000000006E-2</v>
      </c>
      <c r="M212" s="41">
        <f t="shared" si="117"/>
        <v>7.6158000000000003E-2</v>
      </c>
      <c r="N212" s="41">
        <v>8.4620000000000001E-2</v>
      </c>
    </row>
    <row r="213" spans="1:14" ht="25.5" x14ac:dyDescent="0.25">
      <c r="A213" s="81"/>
      <c r="B213" s="38" t="s">
        <v>141</v>
      </c>
      <c r="C213" s="39" t="s">
        <v>38</v>
      </c>
      <c r="D213" s="40" t="s">
        <v>908</v>
      </c>
      <c r="E213" s="41">
        <f t="shared" si="109"/>
        <v>1.7899999999999999E-3</v>
      </c>
      <c r="F213" s="41">
        <f t="shared" si="110"/>
        <v>3.5799999999999998E-3</v>
      </c>
      <c r="G213" s="41">
        <f t="shared" si="111"/>
        <v>5.3699999999999998E-3</v>
      </c>
      <c r="H213" s="41">
        <f t="shared" si="112"/>
        <v>7.1599999999999997E-3</v>
      </c>
      <c r="I213" s="41">
        <f t="shared" si="113"/>
        <v>8.9499999999999996E-3</v>
      </c>
      <c r="J213" s="41">
        <f t="shared" si="114"/>
        <v>1.074E-2</v>
      </c>
      <c r="K213" s="41">
        <f t="shared" si="115"/>
        <v>1.2529999999999999E-2</v>
      </c>
      <c r="L213" s="41">
        <f t="shared" si="116"/>
        <v>1.4319999999999999E-2</v>
      </c>
      <c r="M213" s="41">
        <f t="shared" si="117"/>
        <v>1.6109999999999999E-2</v>
      </c>
      <c r="N213" s="41">
        <v>1.7899999999999999E-2</v>
      </c>
    </row>
    <row r="214" spans="1:14" ht="25.5" x14ac:dyDescent="0.25">
      <c r="A214" s="81"/>
      <c r="B214" s="38" t="s">
        <v>821</v>
      </c>
      <c r="C214" s="39" t="s">
        <v>44</v>
      </c>
      <c r="D214" s="40" t="s">
        <v>909</v>
      </c>
      <c r="E214" s="41">
        <f t="shared" si="109"/>
        <v>9.4000000000000008E-4</v>
      </c>
      <c r="F214" s="41">
        <f t="shared" si="110"/>
        <v>1.8800000000000002E-3</v>
      </c>
      <c r="G214" s="41">
        <f t="shared" si="111"/>
        <v>2.8200000000000005E-3</v>
      </c>
      <c r="H214" s="41">
        <f t="shared" si="112"/>
        <v>3.7600000000000003E-3</v>
      </c>
      <c r="I214" s="41">
        <f t="shared" si="113"/>
        <v>4.7000000000000002E-3</v>
      </c>
      <c r="J214" s="41">
        <f t="shared" si="114"/>
        <v>5.6400000000000009E-3</v>
      </c>
      <c r="K214" s="41">
        <f t="shared" si="115"/>
        <v>6.5800000000000008E-3</v>
      </c>
      <c r="L214" s="41">
        <f t="shared" si="116"/>
        <v>7.5200000000000006E-3</v>
      </c>
      <c r="M214" s="41">
        <f t="shared" si="117"/>
        <v>8.4600000000000005E-3</v>
      </c>
      <c r="N214" s="41">
        <v>9.4000000000000004E-3</v>
      </c>
    </row>
    <row r="215" spans="1:14" x14ac:dyDescent="0.25">
      <c r="A215" s="81"/>
      <c r="B215" s="38" t="s">
        <v>822</v>
      </c>
      <c r="C215" s="39" t="s">
        <v>38</v>
      </c>
      <c r="D215" s="40" t="s">
        <v>912</v>
      </c>
      <c r="E215" s="41">
        <f t="shared" si="109"/>
        <v>1.405E-3</v>
      </c>
      <c r="F215" s="41">
        <f t="shared" si="110"/>
        <v>2.81E-3</v>
      </c>
      <c r="G215" s="41">
        <f t="shared" si="111"/>
        <v>4.215E-3</v>
      </c>
      <c r="H215" s="41">
        <f t="shared" si="112"/>
        <v>5.62E-3</v>
      </c>
      <c r="I215" s="41">
        <f t="shared" si="113"/>
        <v>7.025E-3</v>
      </c>
      <c r="J215" s="41">
        <f t="shared" si="114"/>
        <v>8.43E-3</v>
      </c>
      <c r="K215" s="41">
        <f t="shared" si="115"/>
        <v>9.835E-3</v>
      </c>
      <c r="L215" s="41">
        <f t="shared" si="116"/>
        <v>1.124E-2</v>
      </c>
      <c r="M215" s="41">
        <f t="shared" si="117"/>
        <v>1.2645E-2</v>
      </c>
      <c r="N215" s="41">
        <v>1.405E-2</v>
      </c>
    </row>
    <row r="216" spans="1:14" ht="38.25" x14ac:dyDescent="0.25">
      <c r="A216" s="81"/>
      <c r="B216" s="38" t="s">
        <v>142</v>
      </c>
      <c r="C216" s="39" t="s">
        <v>47</v>
      </c>
      <c r="D216" s="40" t="s">
        <v>909</v>
      </c>
      <c r="E216" s="41">
        <f t="shared" si="109"/>
        <v>5.8890000000000001E-3</v>
      </c>
      <c r="F216" s="41">
        <f t="shared" si="110"/>
        <v>1.1778E-2</v>
      </c>
      <c r="G216" s="41">
        <f t="shared" si="111"/>
        <v>1.7667000000000002E-2</v>
      </c>
      <c r="H216" s="41">
        <f t="shared" si="112"/>
        <v>2.3556000000000001E-2</v>
      </c>
      <c r="I216" s="41">
        <f t="shared" si="113"/>
        <v>2.9444999999999999E-2</v>
      </c>
      <c r="J216" s="41">
        <f t="shared" si="114"/>
        <v>3.5334000000000004E-2</v>
      </c>
      <c r="K216" s="41">
        <f t="shared" si="115"/>
        <v>4.1223000000000003E-2</v>
      </c>
      <c r="L216" s="41">
        <f t="shared" si="116"/>
        <v>4.7112000000000001E-2</v>
      </c>
      <c r="M216" s="41">
        <f t="shared" si="117"/>
        <v>5.3001E-2</v>
      </c>
      <c r="N216" s="41">
        <v>5.8889999999999998E-2</v>
      </c>
    </row>
    <row r="217" spans="1:14" ht="51" x14ac:dyDescent="0.25">
      <c r="A217" s="81"/>
      <c r="B217" s="38" t="s">
        <v>143</v>
      </c>
      <c r="C217" s="39" t="s">
        <v>47</v>
      </c>
      <c r="D217" s="40" t="s">
        <v>909</v>
      </c>
      <c r="E217" s="41">
        <f t="shared" si="109"/>
        <v>1.127E-3</v>
      </c>
      <c r="F217" s="41">
        <f t="shared" si="110"/>
        <v>2.2539999999999999E-3</v>
      </c>
      <c r="G217" s="41">
        <f t="shared" si="111"/>
        <v>3.3809999999999999E-3</v>
      </c>
      <c r="H217" s="41">
        <f t="shared" si="112"/>
        <v>4.5079999999999999E-3</v>
      </c>
      <c r="I217" s="41">
        <f t="shared" si="113"/>
        <v>5.6349999999999994E-3</v>
      </c>
      <c r="J217" s="41">
        <f t="shared" si="114"/>
        <v>6.7619999999999998E-3</v>
      </c>
      <c r="K217" s="41">
        <f t="shared" si="115"/>
        <v>7.8890000000000002E-3</v>
      </c>
      <c r="L217" s="41">
        <f t="shared" si="116"/>
        <v>9.0159999999999997E-3</v>
      </c>
      <c r="M217" s="41">
        <f t="shared" si="117"/>
        <v>1.0142999999999999E-2</v>
      </c>
      <c r="N217" s="41">
        <v>1.1270000000000001E-2</v>
      </c>
    </row>
    <row r="218" spans="1:14" x14ac:dyDescent="0.25">
      <c r="A218" s="81"/>
      <c r="B218" s="38" t="s">
        <v>144</v>
      </c>
      <c r="C218" s="39" t="s">
        <v>47</v>
      </c>
      <c r="D218" s="40" t="s">
        <v>906</v>
      </c>
      <c r="E218" s="41">
        <f t="shared" si="109"/>
        <v>1.3129999999999999E-3</v>
      </c>
      <c r="F218" s="41">
        <f t="shared" si="110"/>
        <v>2.6259999999999999E-3</v>
      </c>
      <c r="G218" s="41">
        <f t="shared" si="111"/>
        <v>3.9389999999999998E-3</v>
      </c>
      <c r="H218" s="41">
        <f t="shared" si="112"/>
        <v>5.2519999999999997E-3</v>
      </c>
      <c r="I218" s="41">
        <f t="shared" si="113"/>
        <v>6.5649999999999997E-3</v>
      </c>
      <c r="J218" s="41">
        <f t="shared" si="114"/>
        <v>7.8779999999999996E-3</v>
      </c>
      <c r="K218" s="41">
        <f t="shared" si="115"/>
        <v>9.1909999999999995E-3</v>
      </c>
      <c r="L218" s="41">
        <f t="shared" si="116"/>
        <v>1.0503999999999999E-2</v>
      </c>
      <c r="M218" s="41">
        <f t="shared" si="117"/>
        <v>1.1816999999999999E-2</v>
      </c>
      <c r="N218" s="41">
        <v>1.3129999999999999E-2</v>
      </c>
    </row>
    <row r="219" spans="1:14" ht="25.5" x14ac:dyDescent="0.25">
      <c r="A219" s="81"/>
      <c r="B219" s="38" t="s">
        <v>823</v>
      </c>
      <c r="C219" s="39" t="s">
        <v>35</v>
      </c>
      <c r="D219" s="40" t="s">
        <v>906</v>
      </c>
      <c r="E219" s="41">
        <f t="shared" si="109"/>
        <v>3.9899999999999994E-4</v>
      </c>
      <c r="F219" s="41">
        <f t="shared" si="110"/>
        <v>7.9799999999999988E-4</v>
      </c>
      <c r="G219" s="41">
        <f t="shared" si="111"/>
        <v>1.1969999999999997E-3</v>
      </c>
      <c r="H219" s="41">
        <f t="shared" si="112"/>
        <v>1.5959999999999998E-3</v>
      </c>
      <c r="I219" s="41">
        <f t="shared" si="113"/>
        <v>1.9949999999999998E-3</v>
      </c>
      <c r="J219" s="41">
        <f t="shared" si="114"/>
        <v>2.3939999999999994E-3</v>
      </c>
      <c r="K219" s="41">
        <f t="shared" si="115"/>
        <v>2.7929999999999995E-3</v>
      </c>
      <c r="L219" s="41">
        <f t="shared" si="116"/>
        <v>3.1919999999999995E-3</v>
      </c>
      <c r="M219" s="41">
        <f t="shared" si="117"/>
        <v>3.5909999999999996E-3</v>
      </c>
      <c r="N219" s="41">
        <v>3.9899999999999996E-3</v>
      </c>
    </row>
    <row r="220" spans="1:14" ht="38.25" x14ac:dyDescent="0.25">
      <c r="A220" s="81"/>
      <c r="B220" s="38" t="s">
        <v>145</v>
      </c>
      <c r="C220" s="39" t="s">
        <v>47</v>
      </c>
      <c r="D220" s="40" t="s">
        <v>909</v>
      </c>
      <c r="E220" s="41">
        <f t="shared" si="109"/>
        <v>8.0400000000000003E-4</v>
      </c>
      <c r="F220" s="41">
        <f t="shared" si="110"/>
        <v>1.6080000000000001E-3</v>
      </c>
      <c r="G220" s="41">
        <f t="shared" si="111"/>
        <v>2.4120000000000001E-3</v>
      </c>
      <c r="H220" s="41">
        <f t="shared" si="112"/>
        <v>3.2160000000000001E-3</v>
      </c>
      <c r="I220" s="41">
        <f t="shared" si="113"/>
        <v>4.0200000000000001E-3</v>
      </c>
      <c r="J220" s="41">
        <f t="shared" si="114"/>
        <v>4.8240000000000002E-3</v>
      </c>
      <c r="K220" s="41">
        <f t="shared" si="115"/>
        <v>5.6280000000000002E-3</v>
      </c>
      <c r="L220" s="41">
        <f t="shared" si="116"/>
        <v>6.4320000000000002E-3</v>
      </c>
      <c r="M220" s="41">
        <f t="shared" si="117"/>
        <v>7.2360000000000002E-3</v>
      </c>
      <c r="N220" s="41">
        <v>8.0400000000000003E-3</v>
      </c>
    </row>
    <row r="221" spans="1:14" ht="38.25" x14ac:dyDescent="0.25">
      <c r="A221" s="81"/>
      <c r="B221" s="38" t="s">
        <v>146</v>
      </c>
      <c r="C221" s="39" t="s">
        <v>35</v>
      </c>
      <c r="D221" s="40" t="s">
        <v>927</v>
      </c>
      <c r="E221" s="41">
        <f>N221/10</f>
        <v>1.5410000000000001E-3</v>
      </c>
      <c r="F221" s="41">
        <f>E221*2</f>
        <v>3.0820000000000001E-3</v>
      </c>
      <c r="G221" s="41">
        <f>E221*3</f>
        <v>4.6230000000000004E-3</v>
      </c>
      <c r="H221" s="41">
        <f>E221*4</f>
        <v>6.1640000000000002E-3</v>
      </c>
      <c r="I221" s="41">
        <f>E221*5</f>
        <v>7.705E-3</v>
      </c>
      <c r="J221" s="41">
        <f>E221*6</f>
        <v>9.2460000000000007E-3</v>
      </c>
      <c r="K221" s="41">
        <f>E221*7</f>
        <v>1.0787E-2</v>
      </c>
      <c r="L221" s="41">
        <f>E221*8</f>
        <v>1.2328E-2</v>
      </c>
      <c r="M221" s="41">
        <f>E221*9</f>
        <v>1.3869000000000001E-2</v>
      </c>
      <c r="N221" s="41">
        <v>1.541E-2</v>
      </c>
    </row>
    <row r="222" spans="1:14" x14ac:dyDescent="0.25">
      <c r="A222" s="81"/>
      <c r="B222" s="38" t="s">
        <v>824</v>
      </c>
      <c r="C222" s="39" t="s">
        <v>38</v>
      </c>
      <c r="D222" s="40" t="s">
        <v>912</v>
      </c>
      <c r="E222" s="41">
        <f t="shared" ref="E222:E233" si="118">N222/10</f>
        <v>3.1899999999999997E-3</v>
      </c>
      <c r="F222" s="41">
        <f t="shared" ref="F222:F233" si="119">E222*2</f>
        <v>6.3799999999999994E-3</v>
      </c>
      <c r="G222" s="41">
        <f t="shared" ref="G222:G233" si="120">E222*3</f>
        <v>9.5699999999999986E-3</v>
      </c>
      <c r="H222" s="41">
        <f t="shared" ref="H222:H233" si="121">E222*4</f>
        <v>1.2759999999999999E-2</v>
      </c>
      <c r="I222" s="41">
        <f t="shared" ref="I222:I233" si="122">E222*5</f>
        <v>1.5949999999999999E-2</v>
      </c>
      <c r="J222" s="41">
        <f t="shared" ref="J222:J233" si="123">E222*6</f>
        <v>1.9139999999999997E-2</v>
      </c>
      <c r="K222" s="41">
        <f t="shared" ref="K222:K233" si="124">E222*7</f>
        <v>2.2329999999999999E-2</v>
      </c>
      <c r="L222" s="41">
        <f t="shared" ref="L222:L233" si="125">E222*8</f>
        <v>2.5519999999999998E-2</v>
      </c>
      <c r="M222" s="41">
        <f t="shared" ref="M222:M233" si="126">E222*9</f>
        <v>2.8709999999999996E-2</v>
      </c>
      <c r="N222" s="41">
        <v>3.1899999999999998E-2</v>
      </c>
    </row>
    <row r="223" spans="1:14" ht="25.5" x14ac:dyDescent="0.25">
      <c r="A223" s="81"/>
      <c r="B223" s="38" t="s">
        <v>147</v>
      </c>
      <c r="C223" s="39" t="s">
        <v>84</v>
      </c>
      <c r="D223" s="40" t="s">
        <v>901</v>
      </c>
      <c r="E223" s="41">
        <f t="shared" si="118"/>
        <v>1.8429999999999998E-3</v>
      </c>
      <c r="F223" s="41">
        <f t="shared" si="119"/>
        <v>3.6859999999999996E-3</v>
      </c>
      <c r="G223" s="41">
        <f t="shared" si="120"/>
        <v>5.5289999999999992E-3</v>
      </c>
      <c r="H223" s="41">
        <f t="shared" si="121"/>
        <v>7.3719999999999992E-3</v>
      </c>
      <c r="I223" s="41">
        <f t="shared" si="122"/>
        <v>9.2149999999999992E-3</v>
      </c>
      <c r="J223" s="41">
        <f t="shared" si="123"/>
        <v>1.1057999999999998E-2</v>
      </c>
      <c r="K223" s="41">
        <f t="shared" si="124"/>
        <v>1.2900999999999999E-2</v>
      </c>
      <c r="L223" s="41">
        <f t="shared" si="125"/>
        <v>1.4743999999999998E-2</v>
      </c>
      <c r="M223" s="41">
        <f t="shared" si="126"/>
        <v>1.6586999999999998E-2</v>
      </c>
      <c r="N223" s="41">
        <v>1.8429999999999998E-2</v>
      </c>
    </row>
    <row r="224" spans="1:14" ht="25.5" x14ac:dyDescent="0.25">
      <c r="A224" s="81"/>
      <c r="B224" s="38" t="s">
        <v>148</v>
      </c>
      <c r="C224" s="39" t="s">
        <v>38</v>
      </c>
      <c r="D224" s="40" t="s">
        <v>914</v>
      </c>
      <c r="E224" s="41">
        <f t="shared" si="118"/>
        <v>6.5166000000000002E-2</v>
      </c>
      <c r="F224" s="41">
        <f t="shared" si="119"/>
        <v>0.130332</v>
      </c>
      <c r="G224" s="41">
        <f t="shared" si="120"/>
        <v>0.19549800000000001</v>
      </c>
      <c r="H224" s="41">
        <f t="shared" si="121"/>
        <v>0.26066400000000001</v>
      </c>
      <c r="I224" s="41">
        <f t="shared" si="122"/>
        <v>0.32583000000000001</v>
      </c>
      <c r="J224" s="41">
        <f t="shared" si="123"/>
        <v>0.39099600000000001</v>
      </c>
      <c r="K224" s="41">
        <f t="shared" si="124"/>
        <v>0.45616200000000001</v>
      </c>
      <c r="L224" s="41">
        <f t="shared" si="125"/>
        <v>0.52132800000000001</v>
      </c>
      <c r="M224" s="41">
        <f t="shared" si="126"/>
        <v>0.58649400000000007</v>
      </c>
      <c r="N224" s="41">
        <v>0.65166000000000002</v>
      </c>
    </row>
    <row r="225" spans="1:14" ht="51" x14ac:dyDescent="0.25">
      <c r="A225" s="81"/>
      <c r="B225" s="38" t="s">
        <v>825</v>
      </c>
      <c r="C225" s="39" t="s">
        <v>47</v>
      </c>
      <c r="D225" s="40" t="s">
        <v>906</v>
      </c>
      <c r="E225" s="41">
        <f t="shared" si="118"/>
        <v>8.2799999999999996E-4</v>
      </c>
      <c r="F225" s="41">
        <f t="shared" si="119"/>
        <v>1.6559999999999999E-3</v>
      </c>
      <c r="G225" s="41">
        <f t="shared" si="120"/>
        <v>2.4840000000000001E-3</v>
      </c>
      <c r="H225" s="41">
        <f t="shared" si="121"/>
        <v>3.3119999999999998E-3</v>
      </c>
      <c r="I225" s="41">
        <f t="shared" si="122"/>
        <v>4.1399999999999996E-3</v>
      </c>
      <c r="J225" s="41">
        <f t="shared" si="123"/>
        <v>4.9680000000000002E-3</v>
      </c>
      <c r="K225" s="41">
        <f t="shared" si="124"/>
        <v>5.7959999999999999E-3</v>
      </c>
      <c r="L225" s="41">
        <f t="shared" si="125"/>
        <v>6.6239999999999997E-3</v>
      </c>
      <c r="M225" s="41">
        <f t="shared" si="126"/>
        <v>7.4519999999999994E-3</v>
      </c>
      <c r="N225" s="41">
        <v>8.2799999999999992E-3</v>
      </c>
    </row>
    <row r="226" spans="1:14" ht="38.25" x14ac:dyDescent="0.25">
      <c r="A226" s="81"/>
      <c r="B226" s="38" t="s">
        <v>149</v>
      </c>
      <c r="C226" s="39" t="s">
        <v>38</v>
      </c>
      <c r="D226" s="40" t="s">
        <v>912</v>
      </c>
      <c r="E226" s="41">
        <f t="shared" si="118"/>
        <v>3.5349999999999999E-3</v>
      </c>
      <c r="F226" s="41">
        <f t="shared" si="119"/>
        <v>7.0699999999999999E-3</v>
      </c>
      <c r="G226" s="41">
        <f t="shared" si="120"/>
        <v>1.0605E-2</v>
      </c>
      <c r="H226" s="41">
        <f t="shared" si="121"/>
        <v>1.414E-2</v>
      </c>
      <c r="I226" s="41">
        <f t="shared" si="122"/>
        <v>1.7675E-2</v>
      </c>
      <c r="J226" s="41">
        <f t="shared" si="123"/>
        <v>2.121E-2</v>
      </c>
      <c r="K226" s="41">
        <f t="shared" si="124"/>
        <v>2.4745E-2</v>
      </c>
      <c r="L226" s="41">
        <f t="shared" si="125"/>
        <v>2.828E-2</v>
      </c>
      <c r="M226" s="41">
        <f t="shared" si="126"/>
        <v>3.1814999999999996E-2</v>
      </c>
      <c r="N226" s="41">
        <v>3.5349999999999999E-2</v>
      </c>
    </row>
    <row r="227" spans="1:14" ht="38.25" x14ac:dyDescent="0.25">
      <c r="A227" s="81"/>
      <c r="B227" s="38" t="s">
        <v>150</v>
      </c>
      <c r="C227" s="39" t="s">
        <v>35</v>
      </c>
      <c r="D227" s="40" t="s">
        <v>932</v>
      </c>
      <c r="E227" s="41">
        <f t="shared" si="118"/>
        <v>1.2470000000000001E-3</v>
      </c>
      <c r="F227" s="41">
        <f t="shared" si="119"/>
        <v>2.4940000000000001E-3</v>
      </c>
      <c r="G227" s="41">
        <f t="shared" si="120"/>
        <v>3.7410000000000004E-3</v>
      </c>
      <c r="H227" s="41">
        <f t="shared" si="121"/>
        <v>4.9880000000000002E-3</v>
      </c>
      <c r="I227" s="41">
        <f t="shared" si="122"/>
        <v>6.2350000000000001E-3</v>
      </c>
      <c r="J227" s="41">
        <f t="shared" si="123"/>
        <v>7.4820000000000008E-3</v>
      </c>
      <c r="K227" s="41">
        <f t="shared" si="124"/>
        <v>8.7290000000000006E-3</v>
      </c>
      <c r="L227" s="41">
        <f t="shared" si="125"/>
        <v>9.9760000000000005E-3</v>
      </c>
      <c r="M227" s="41">
        <f t="shared" si="126"/>
        <v>1.1223E-2</v>
      </c>
      <c r="N227" s="41">
        <v>1.247E-2</v>
      </c>
    </row>
    <row r="228" spans="1:14" ht="38.25" x14ac:dyDescent="0.25">
      <c r="A228" s="81"/>
      <c r="B228" s="38" t="s">
        <v>826</v>
      </c>
      <c r="C228" s="39" t="s">
        <v>35</v>
      </c>
      <c r="D228" s="40" t="s">
        <v>925</v>
      </c>
      <c r="E228" s="41">
        <f t="shared" si="118"/>
        <v>2.7759999999999998E-3</v>
      </c>
      <c r="F228" s="41">
        <f t="shared" si="119"/>
        <v>5.5519999999999996E-3</v>
      </c>
      <c r="G228" s="41">
        <f t="shared" si="120"/>
        <v>8.3279999999999986E-3</v>
      </c>
      <c r="H228" s="41">
        <f t="shared" si="121"/>
        <v>1.1103999999999999E-2</v>
      </c>
      <c r="I228" s="41">
        <f t="shared" si="122"/>
        <v>1.388E-2</v>
      </c>
      <c r="J228" s="41">
        <f t="shared" si="123"/>
        <v>1.6655999999999997E-2</v>
      </c>
      <c r="K228" s="41">
        <f t="shared" si="124"/>
        <v>1.9431999999999998E-2</v>
      </c>
      <c r="L228" s="41">
        <f t="shared" si="125"/>
        <v>2.2207999999999999E-2</v>
      </c>
      <c r="M228" s="41">
        <f t="shared" si="126"/>
        <v>2.4983999999999999E-2</v>
      </c>
      <c r="N228" s="41">
        <v>2.776E-2</v>
      </c>
    </row>
    <row r="229" spans="1:14" x14ac:dyDescent="0.25">
      <c r="A229" s="81"/>
      <c r="B229" s="38" t="s">
        <v>827</v>
      </c>
      <c r="C229" s="39" t="s">
        <v>38</v>
      </c>
      <c r="D229" s="40" t="s">
        <v>931</v>
      </c>
      <c r="E229" s="41">
        <f t="shared" si="118"/>
        <v>4.6020000000000002E-3</v>
      </c>
      <c r="F229" s="41">
        <f t="shared" si="119"/>
        <v>9.2040000000000004E-3</v>
      </c>
      <c r="G229" s="41">
        <f t="shared" si="120"/>
        <v>1.3806000000000001E-2</v>
      </c>
      <c r="H229" s="41">
        <f t="shared" si="121"/>
        <v>1.8408000000000001E-2</v>
      </c>
      <c r="I229" s="41">
        <f t="shared" si="122"/>
        <v>2.3010000000000003E-2</v>
      </c>
      <c r="J229" s="41">
        <f t="shared" si="123"/>
        <v>2.7612000000000001E-2</v>
      </c>
      <c r="K229" s="41">
        <f t="shared" si="124"/>
        <v>3.2214E-2</v>
      </c>
      <c r="L229" s="41">
        <f t="shared" si="125"/>
        <v>3.6816000000000002E-2</v>
      </c>
      <c r="M229" s="41">
        <f t="shared" si="126"/>
        <v>4.1418000000000003E-2</v>
      </c>
      <c r="N229" s="41">
        <v>4.6019999999999998E-2</v>
      </c>
    </row>
    <row r="230" spans="1:14" x14ac:dyDescent="0.25">
      <c r="A230" s="81"/>
      <c r="B230" s="38" t="s">
        <v>151</v>
      </c>
      <c r="C230" s="39" t="s">
        <v>38</v>
      </c>
      <c r="D230" s="40" t="s">
        <v>911</v>
      </c>
      <c r="E230" s="41">
        <f t="shared" si="118"/>
        <v>1.194E-3</v>
      </c>
      <c r="F230" s="41">
        <f t="shared" si="119"/>
        <v>2.3879999999999999E-3</v>
      </c>
      <c r="G230" s="41">
        <f t="shared" si="120"/>
        <v>3.5820000000000001E-3</v>
      </c>
      <c r="H230" s="41">
        <f t="shared" si="121"/>
        <v>4.7759999999999999E-3</v>
      </c>
      <c r="I230" s="41">
        <f t="shared" si="122"/>
        <v>5.9699999999999996E-3</v>
      </c>
      <c r="J230" s="41">
        <f t="shared" si="123"/>
        <v>7.1640000000000002E-3</v>
      </c>
      <c r="K230" s="41">
        <f t="shared" si="124"/>
        <v>8.3579999999999991E-3</v>
      </c>
      <c r="L230" s="41">
        <f t="shared" si="125"/>
        <v>9.5519999999999997E-3</v>
      </c>
      <c r="M230" s="41">
        <f t="shared" si="126"/>
        <v>1.0746E-2</v>
      </c>
      <c r="N230" s="41">
        <v>1.1939999999999999E-2</v>
      </c>
    </row>
    <row r="231" spans="1:14" x14ac:dyDescent="0.25">
      <c r="A231" s="81"/>
      <c r="B231" s="38" t="s">
        <v>152</v>
      </c>
      <c r="C231" s="39" t="s">
        <v>44</v>
      </c>
      <c r="D231" s="40" t="s">
        <v>906</v>
      </c>
      <c r="E231" s="41">
        <f t="shared" si="118"/>
        <v>4.5069999999999997E-3</v>
      </c>
      <c r="F231" s="41">
        <f t="shared" si="119"/>
        <v>9.0139999999999994E-3</v>
      </c>
      <c r="G231" s="41">
        <f t="shared" si="120"/>
        <v>1.3520999999999998E-2</v>
      </c>
      <c r="H231" s="41">
        <f t="shared" si="121"/>
        <v>1.8027999999999999E-2</v>
      </c>
      <c r="I231" s="41">
        <f t="shared" si="122"/>
        <v>2.2534999999999999E-2</v>
      </c>
      <c r="J231" s="41">
        <f t="shared" si="123"/>
        <v>2.7041999999999997E-2</v>
      </c>
      <c r="K231" s="41">
        <f t="shared" si="124"/>
        <v>3.1549000000000001E-2</v>
      </c>
      <c r="L231" s="41">
        <f t="shared" si="125"/>
        <v>3.6055999999999998E-2</v>
      </c>
      <c r="M231" s="41">
        <f t="shared" si="126"/>
        <v>4.0562999999999995E-2</v>
      </c>
      <c r="N231" s="41">
        <v>4.5069999999999999E-2</v>
      </c>
    </row>
    <row r="232" spans="1:14" ht="38.25" x14ac:dyDescent="0.25">
      <c r="A232" s="81"/>
      <c r="B232" s="38" t="s">
        <v>828</v>
      </c>
      <c r="C232" s="39" t="s">
        <v>35</v>
      </c>
      <c r="D232" s="40" t="s">
        <v>903</v>
      </c>
      <c r="E232" s="41">
        <f t="shared" si="118"/>
        <v>1.1690000000000001E-3</v>
      </c>
      <c r="F232" s="41">
        <f t="shared" si="119"/>
        <v>2.3380000000000002E-3</v>
      </c>
      <c r="G232" s="41">
        <f t="shared" si="120"/>
        <v>3.5070000000000006E-3</v>
      </c>
      <c r="H232" s="41">
        <f t="shared" si="121"/>
        <v>4.6760000000000005E-3</v>
      </c>
      <c r="I232" s="41">
        <f t="shared" si="122"/>
        <v>5.8450000000000004E-3</v>
      </c>
      <c r="J232" s="41">
        <f t="shared" si="123"/>
        <v>7.0140000000000011E-3</v>
      </c>
      <c r="K232" s="41">
        <f t="shared" si="124"/>
        <v>8.183000000000001E-3</v>
      </c>
      <c r="L232" s="41">
        <f t="shared" si="125"/>
        <v>9.3520000000000009E-3</v>
      </c>
      <c r="M232" s="41">
        <f t="shared" si="126"/>
        <v>1.0521000000000001E-2</v>
      </c>
      <c r="N232" s="41">
        <v>1.1690000000000001E-2</v>
      </c>
    </row>
    <row r="233" spans="1:14" ht="38.25" x14ac:dyDescent="0.25">
      <c r="A233" s="81"/>
      <c r="B233" s="38" t="s">
        <v>829</v>
      </c>
      <c r="C233" s="39" t="s">
        <v>38</v>
      </c>
      <c r="D233" s="40" t="s">
        <v>927</v>
      </c>
      <c r="E233" s="41">
        <f t="shared" si="118"/>
        <v>1.7100000000000001E-3</v>
      </c>
      <c r="F233" s="41">
        <f t="shared" si="119"/>
        <v>3.4200000000000003E-3</v>
      </c>
      <c r="G233" s="41">
        <f t="shared" si="120"/>
        <v>5.1300000000000009E-3</v>
      </c>
      <c r="H233" s="41">
        <f t="shared" si="121"/>
        <v>6.8400000000000006E-3</v>
      </c>
      <c r="I233" s="41">
        <f t="shared" si="122"/>
        <v>8.5500000000000003E-3</v>
      </c>
      <c r="J233" s="41">
        <f t="shared" si="123"/>
        <v>1.0260000000000002E-2</v>
      </c>
      <c r="K233" s="41">
        <f t="shared" si="124"/>
        <v>1.1970000000000001E-2</v>
      </c>
      <c r="L233" s="41">
        <f t="shared" si="125"/>
        <v>1.3680000000000001E-2</v>
      </c>
      <c r="M233" s="41">
        <f t="shared" si="126"/>
        <v>1.5390000000000001E-2</v>
      </c>
      <c r="N233" s="41">
        <v>1.7100000000000001E-2</v>
      </c>
    </row>
    <row r="234" spans="1:14" ht="38.25" x14ac:dyDescent="0.25">
      <c r="A234" s="81"/>
      <c r="B234" s="38" t="s">
        <v>830</v>
      </c>
      <c r="C234" s="39" t="s">
        <v>35</v>
      </c>
      <c r="D234" s="40" t="s">
        <v>910</v>
      </c>
      <c r="E234" s="41">
        <f>N234/10</f>
        <v>1.0510000000000001E-3</v>
      </c>
      <c r="F234" s="41">
        <f>E234*2</f>
        <v>2.1020000000000001E-3</v>
      </c>
      <c r="G234" s="41">
        <f>E234*3</f>
        <v>3.1530000000000004E-3</v>
      </c>
      <c r="H234" s="41">
        <f>E234*4</f>
        <v>4.2040000000000003E-3</v>
      </c>
      <c r="I234" s="41">
        <f>E234*5</f>
        <v>5.2550000000000001E-3</v>
      </c>
      <c r="J234" s="41">
        <f>E234*6</f>
        <v>6.3060000000000008E-3</v>
      </c>
      <c r="K234" s="41">
        <f>E234*7</f>
        <v>7.3570000000000007E-3</v>
      </c>
      <c r="L234" s="41">
        <f>E234*8</f>
        <v>8.4080000000000005E-3</v>
      </c>
      <c r="M234" s="41">
        <f>E234*9</f>
        <v>9.4590000000000004E-3</v>
      </c>
      <c r="N234" s="41">
        <v>1.051E-2</v>
      </c>
    </row>
    <row r="235" spans="1:14" ht="38.25" x14ac:dyDescent="0.25">
      <c r="A235" s="81"/>
      <c r="B235" s="38" t="s">
        <v>153</v>
      </c>
      <c r="C235" s="39" t="s">
        <v>35</v>
      </c>
      <c r="D235" s="40" t="s">
        <v>910</v>
      </c>
      <c r="E235" s="41">
        <f t="shared" ref="E235:E248" si="127">N235/10</f>
        <v>8.8100000000000006E-4</v>
      </c>
      <c r="F235" s="41">
        <f t="shared" ref="F235:F248" si="128">E235*2</f>
        <v>1.7620000000000001E-3</v>
      </c>
      <c r="G235" s="41">
        <f t="shared" ref="G235:G248" si="129">E235*3</f>
        <v>2.6430000000000004E-3</v>
      </c>
      <c r="H235" s="41">
        <f t="shared" ref="H235:H248" si="130">E235*4</f>
        <v>3.5240000000000002E-3</v>
      </c>
      <c r="I235" s="41">
        <f t="shared" ref="I235:I248" si="131">E235*5</f>
        <v>4.4050000000000001E-3</v>
      </c>
      <c r="J235" s="41">
        <f t="shared" ref="J235:J248" si="132">E235*6</f>
        <v>5.2860000000000008E-3</v>
      </c>
      <c r="K235" s="41">
        <f t="shared" ref="K235:K248" si="133">E235*7</f>
        <v>6.1670000000000006E-3</v>
      </c>
      <c r="L235" s="41">
        <f t="shared" ref="L235:L248" si="134">E235*8</f>
        <v>7.0480000000000004E-3</v>
      </c>
      <c r="M235" s="41">
        <f t="shared" ref="M235:M248" si="135">E235*9</f>
        <v>7.9290000000000003E-3</v>
      </c>
      <c r="N235" s="41">
        <v>8.8100000000000001E-3</v>
      </c>
    </row>
    <row r="236" spans="1:14" ht="38.25" x14ac:dyDescent="0.25">
      <c r="A236" s="81"/>
      <c r="B236" s="38" t="s">
        <v>831</v>
      </c>
      <c r="C236" s="39" t="s">
        <v>35</v>
      </c>
      <c r="D236" s="40" t="s">
        <v>906</v>
      </c>
      <c r="E236" s="41">
        <f t="shared" si="127"/>
        <v>1.8010000000000001E-3</v>
      </c>
      <c r="F236" s="41">
        <f t="shared" si="128"/>
        <v>3.6020000000000002E-3</v>
      </c>
      <c r="G236" s="41">
        <f t="shared" si="129"/>
        <v>5.4029999999999998E-3</v>
      </c>
      <c r="H236" s="41">
        <f t="shared" si="130"/>
        <v>7.2040000000000003E-3</v>
      </c>
      <c r="I236" s="41">
        <f t="shared" si="131"/>
        <v>9.0050000000000009E-3</v>
      </c>
      <c r="J236" s="41">
        <f t="shared" si="132"/>
        <v>1.0806E-2</v>
      </c>
      <c r="K236" s="41">
        <f t="shared" si="133"/>
        <v>1.2607E-2</v>
      </c>
      <c r="L236" s="41">
        <f t="shared" si="134"/>
        <v>1.4408000000000001E-2</v>
      </c>
      <c r="M236" s="41">
        <f t="shared" si="135"/>
        <v>1.6209000000000001E-2</v>
      </c>
      <c r="N236" s="41">
        <v>1.8010000000000002E-2</v>
      </c>
    </row>
    <row r="237" spans="1:14" x14ac:dyDescent="0.25">
      <c r="A237" s="81"/>
      <c r="B237" s="38" t="s">
        <v>832</v>
      </c>
      <c r="C237" s="39" t="s">
        <v>38</v>
      </c>
      <c r="D237" s="40" t="s">
        <v>927</v>
      </c>
      <c r="E237" s="41">
        <f t="shared" si="127"/>
        <v>3.238E-3</v>
      </c>
      <c r="F237" s="41">
        <f t="shared" si="128"/>
        <v>6.476E-3</v>
      </c>
      <c r="G237" s="41">
        <f t="shared" si="129"/>
        <v>9.7140000000000004E-3</v>
      </c>
      <c r="H237" s="41">
        <f t="shared" si="130"/>
        <v>1.2952E-2</v>
      </c>
      <c r="I237" s="41">
        <f t="shared" si="131"/>
        <v>1.619E-2</v>
      </c>
      <c r="J237" s="41">
        <f t="shared" si="132"/>
        <v>1.9428000000000001E-2</v>
      </c>
      <c r="K237" s="41">
        <f t="shared" si="133"/>
        <v>2.2665999999999999E-2</v>
      </c>
      <c r="L237" s="41">
        <f t="shared" si="134"/>
        <v>2.5904E-2</v>
      </c>
      <c r="M237" s="41">
        <f t="shared" si="135"/>
        <v>2.9142000000000001E-2</v>
      </c>
      <c r="N237" s="41">
        <v>3.2379999999999999E-2</v>
      </c>
    </row>
    <row r="238" spans="1:14" ht="25.5" x14ac:dyDescent="0.25">
      <c r="A238" s="81"/>
      <c r="B238" s="38" t="s">
        <v>833</v>
      </c>
      <c r="C238" s="39" t="s">
        <v>38</v>
      </c>
      <c r="D238" s="40" t="s">
        <v>931</v>
      </c>
      <c r="E238" s="41">
        <f t="shared" si="127"/>
        <v>2.297E-3</v>
      </c>
      <c r="F238" s="41">
        <f t="shared" si="128"/>
        <v>4.594E-3</v>
      </c>
      <c r="G238" s="41">
        <f t="shared" si="129"/>
        <v>6.8909999999999996E-3</v>
      </c>
      <c r="H238" s="41">
        <f t="shared" si="130"/>
        <v>9.188E-3</v>
      </c>
      <c r="I238" s="41">
        <f t="shared" si="131"/>
        <v>1.1485E-2</v>
      </c>
      <c r="J238" s="41">
        <f t="shared" si="132"/>
        <v>1.3781999999999999E-2</v>
      </c>
      <c r="K238" s="41">
        <f t="shared" si="133"/>
        <v>1.6079E-2</v>
      </c>
      <c r="L238" s="41">
        <f t="shared" si="134"/>
        <v>1.8376E-2</v>
      </c>
      <c r="M238" s="41">
        <f t="shared" si="135"/>
        <v>2.0673E-2</v>
      </c>
      <c r="N238" s="41">
        <v>2.2970000000000001E-2</v>
      </c>
    </row>
    <row r="239" spans="1:14" ht="63.75" x14ac:dyDescent="0.25">
      <c r="A239" s="81"/>
      <c r="B239" s="38" t="s">
        <v>154</v>
      </c>
      <c r="C239" s="39" t="s">
        <v>38</v>
      </c>
      <c r="D239" s="40" t="s">
        <v>930</v>
      </c>
      <c r="E239" s="41">
        <f t="shared" si="127"/>
        <v>1.0070000000000001E-3</v>
      </c>
      <c r="F239" s="41">
        <f t="shared" si="128"/>
        <v>2.0140000000000002E-3</v>
      </c>
      <c r="G239" s="41">
        <f t="shared" si="129"/>
        <v>3.0210000000000002E-3</v>
      </c>
      <c r="H239" s="41">
        <f t="shared" si="130"/>
        <v>4.0280000000000003E-3</v>
      </c>
      <c r="I239" s="41">
        <f t="shared" si="131"/>
        <v>5.0350000000000004E-3</v>
      </c>
      <c r="J239" s="41">
        <f t="shared" si="132"/>
        <v>6.0420000000000005E-3</v>
      </c>
      <c r="K239" s="41">
        <f t="shared" si="133"/>
        <v>7.0490000000000006E-3</v>
      </c>
      <c r="L239" s="41">
        <f t="shared" si="134"/>
        <v>8.0560000000000007E-3</v>
      </c>
      <c r="M239" s="41">
        <f t="shared" si="135"/>
        <v>9.0630000000000016E-3</v>
      </c>
      <c r="N239" s="41">
        <v>1.0070000000000001E-2</v>
      </c>
    </row>
    <row r="240" spans="1:14" ht="63.75" x14ac:dyDescent="0.25">
      <c r="A240" s="81"/>
      <c r="B240" s="38" t="s">
        <v>155</v>
      </c>
      <c r="C240" s="39" t="s">
        <v>44</v>
      </c>
      <c r="D240" s="40" t="s">
        <v>906</v>
      </c>
      <c r="E240" s="41">
        <f t="shared" si="127"/>
        <v>2.647E-3</v>
      </c>
      <c r="F240" s="41">
        <f t="shared" si="128"/>
        <v>5.2940000000000001E-3</v>
      </c>
      <c r="G240" s="41">
        <f t="shared" si="129"/>
        <v>7.9410000000000001E-3</v>
      </c>
      <c r="H240" s="41">
        <f t="shared" si="130"/>
        <v>1.0588E-2</v>
      </c>
      <c r="I240" s="41">
        <f t="shared" si="131"/>
        <v>1.3235E-2</v>
      </c>
      <c r="J240" s="41">
        <f t="shared" si="132"/>
        <v>1.5882E-2</v>
      </c>
      <c r="K240" s="41">
        <f t="shared" si="133"/>
        <v>1.8529E-2</v>
      </c>
      <c r="L240" s="41">
        <f t="shared" si="134"/>
        <v>2.1176E-2</v>
      </c>
      <c r="M240" s="41">
        <f t="shared" si="135"/>
        <v>2.3823E-2</v>
      </c>
      <c r="N240" s="41">
        <v>2.647E-2</v>
      </c>
    </row>
    <row r="241" spans="1:14" x14ac:dyDescent="0.25">
      <c r="A241" s="81"/>
      <c r="B241" s="38" t="s">
        <v>156</v>
      </c>
      <c r="C241" s="39" t="s">
        <v>35</v>
      </c>
      <c r="D241" s="40" t="s">
        <v>906</v>
      </c>
      <c r="E241" s="41">
        <f t="shared" si="127"/>
        <v>2.0971999999999998E-2</v>
      </c>
      <c r="F241" s="41">
        <f t="shared" si="128"/>
        <v>4.1943999999999995E-2</v>
      </c>
      <c r="G241" s="41">
        <f t="shared" si="129"/>
        <v>6.2916E-2</v>
      </c>
      <c r="H241" s="41">
        <f t="shared" si="130"/>
        <v>8.388799999999999E-2</v>
      </c>
      <c r="I241" s="41">
        <f t="shared" si="131"/>
        <v>0.10485999999999998</v>
      </c>
      <c r="J241" s="41">
        <f t="shared" si="132"/>
        <v>0.125832</v>
      </c>
      <c r="K241" s="41">
        <f t="shared" si="133"/>
        <v>0.14680399999999999</v>
      </c>
      <c r="L241" s="41">
        <f t="shared" si="134"/>
        <v>0.16777599999999998</v>
      </c>
      <c r="M241" s="41">
        <f t="shared" si="135"/>
        <v>0.18874799999999997</v>
      </c>
      <c r="N241" s="41">
        <v>0.20971999999999999</v>
      </c>
    </row>
    <row r="242" spans="1:14" x14ac:dyDescent="0.25">
      <c r="A242" s="81"/>
      <c r="B242" s="38" t="s">
        <v>834</v>
      </c>
      <c r="C242" s="39" t="s">
        <v>44</v>
      </c>
      <c r="D242" s="40" t="s">
        <v>904</v>
      </c>
      <c r="E242" s="41">
        <f t="shared" si="127"/>
        <v>2.617E-3</v>
      </c>
      <c r="F242" s="41">
        <f t="shared" si="128"/>
        <v>5.2339999999999999E-3</v>
      </c>
      <c r="G242" s="41">
        <f t="shared" si="129"/>
        <v>7.8510000000000003E-3</v>
      </c>
      <c r="H242" s="41">
        <f t="shared" si="130"/>
        <v>1.0468E-2</v>
      </c>
      <c r="I242" s="41">
        <f t="shared" si="131"/>
        <v>1.3084999999999999E-2</v>
      </c>
      <c r="J242" s="41">
        <f t="shared" si="132"/>
        <v>1.5702000000000001E-2</v>
      </c>
      <c r="K242" s="41">
        <f t="shared" si="133"/>
        <v>1.8318999999999998E-2</v>
      </c>
      <c r="L242" s="41">
        <f t="shared" si="134"/>
        <v>2.0936E-2</v>
      </c>
      <c r="M242" s="41">
        <f t="shared" si="135"/>
        <v>2.3553000000000001E-2</v>
      </c>
      <c r="N242" s="41">
        <v>2.6169999999999999E-2</v>
      </c>
    </row>
    <row r="243" spans="1:14" x14ac:dyDescent="0.25">
      <c r="A243" s="81"/>
      <c r="B243" s="38" t="s">
        <v>835</v>
      </c>
      <c r="C243" s="39" t="s">
        <v>35</v>
      </c>
      <c r="D243" s="40" t="s">
        <v>901</v>
      </c>
      <c r="E243" s="41">
        <f t="shared" si="127"/>
        <v>2.196E-3</v>
      </c>
      <c r="F243" s="41">
        <f t="shared" si="128"/>
        <v>4.3920000000000001E-3</v>
      </c>
      <c r="G243" s="41">
        <f t="shared" si="129"/>
        <v>6.5880000000000001E-3</v>
      </c>
      <c r="H243" s="41">
        <f t="shared" si="130"/>
        <v>8.7840000000000001E-3</v>
      </c>
      <c r="I243" s="41">
        <f t="shared" si="131"/>
        <v>1.098E-2</v>
      </c>
      <c r="J243" s="41">
        <f t="shared" si="132"/>
        <v>1.3176E-2</v>
      </c>
      <c r="K243" s="41">
        <f t="shared" si="133"/>
        <v>1.5372E-2</v>
      </c>
      <c r="L243" s="41">
        <f t="shared" si="134"/>
        <v>1.7568E-2</v>
      </c>
      <c r="M243" s="41">
        <f t="shared" si="135"/>
        <v>1.9764E-2</v>
      </c>
      <c r="N243" s="41">
        <v>2.196E-2</v>
      </c>
    </row>
    <row r="244" spans="1:14" ht="25.5" x14ac:dyDescent="0.25">
      <c r="A244" s="81"/>
      <c r="B244" s="38" t="s">
        <v>836</v>
      </c>
      <c r="C244" s="39" t="s">
        <v>38</v>
      </c>
      <c r="D244" s="40" t="s">
        <v>913</v>
      </c>
      <c r="E244" s="41">
        <f t="shared" si="127"/>
        <v>9.3300000000000002E-4</v>
      </c>
      <c r="F244" s="41">
        <f t="shared" si="128"/>
        <v>1.866E-3</v>
      </c>
      <c r="G244" s="41">
        <f t="shared" si="129"/>
        <v>2.7990000000000003E-3</v>
      </c>
      <c r="H244" s="41">
        <f t="shared" si="130"/>
        <v>3.7320000000000001E-3</v>
      </c>
      <c r="I244" s="41">
        <f t="shared" si="131"/>
        <v>4.6649999999999999E-3</v>
      </c>
      <c r="J244" s="41">
        <f t="shared" si="132"/>
        <v>5.5980000000000005E-3</v>
      </c>
      <c r="K244" s="41">
        <f t="shared" si="133"/>
        <v>6.5310000000000003E-3</v>
      </c>
      <c r="L244" s="41">
        <f t="shared" si="134"/>
        <v>7.4640000000000001E-3</v>
      </c>
      <c r="M244" s="41">
        <f t="shared" si="135"/>
        <v>8.397E-3</v>
      </c>
      <c r="N244" s="41">
        <v>9.3299999999999998E-3</v>
      </c>
    </row>
    <row r="245" spans="1:14" ht="38.25" x14ac:dyDescent="0.25">
      <c r="A245" s="81"/>
      <c r="B245" s="38" t="s">
        <v>157</v>
      </c>
      <c r="C245" s="39" t="s">
        <v>38</v>
      </c>
      <c r="D245" s="40" t="s">
        <v>933</v>
      </c>
      <c r="E245" s="41">
        <f t="shared" si="127"/>
        <v>2.3019999999999998E-3</v>
      </c>
      <c r="F245" s="41">
        <f t="shared" si="128"/>
        <v>4.6039999999999996E-3</v>
      </c>
      <c r="G245" s="41">
        <f t="shared" si="129"/>
        <v>6.9059999999999989E-3</v>
      </c>
      <c r="H245" s="41">
        <f t="shared" si="130"/>
        <v>9.2079999999999992E-3</v>
      </c>
      <c r="I245" s="41">
        <f t="shared" si="131"/>
        <v>1.1509999999999999E-2</v>
      </c>
      <c r="J245" s="41">
        <f t="shared" si="132"/>
        <v>1.3811999999999998E-2</v>
      </c>
      <c r="K245" s="41">
        <f t="shared" si="133"/>
        <v>1.6114E-2</v>
      </c>
      <c r="L245" s="41">
        <f t="shared" si="134"/>
        <v>1.8415999999999998E-2</v>
      </c>
      <c r="M245" s="41">
        <f t="shared" si="135"/>
        <v>2.0717999999999997E-2</v>
      </c>
      <c r="N245" s="41">
        <v>2.3019999999999999E-2</v>
      </c>
    </row>
    <row r="246" spans="1:14" x14ac:dyDescent="0.25">
      <c r="A246" s="81"/>
      <c r="B246" s="38" t="s">
        <v>158</v>
      </c>
      <c r="C246" s="39" t="s">
        <v>84</v>
      </c>
      <c r="D246" s="40" t="s">
        <v>912</v>
      </c>
      <c r="E246" s="41">
        <f t="shared" si="127"/>
        <v>3.2247999999999999E-2</v>
      </c>
      <c r="F246" s="41">
        <f t="shared" si="128"/>
        <v>6.4495999999999998E-2</v>
      </c>
      <c r="G246" s="41">
        <f t="shared" si="129"/>
        <v>9.6743999999999997E-2</v>
      </c>
      <c r="H246" s="41">
        <f t="shared" si="130"/>
        <v>0.128992</v>
      </c>
      <c r="I246" s="41">
        <f t="shared" si="131"/>
        <v>0.16123999999999999</v>
      </c>
      <c r="J246" s="41">
        <f t="shared" si="132"/>
        <v>0.19348799999999999</v>
      </c>
      <c r="K246" s="41">
        <f t="shared" si="133"/>
        <v>0.22573599999999999</v>
      </c>
      <c r="L246" s="41">
        <f t="shared" si="134"/>
        <v>0.25798399999999999</v>
      </c>
      <c r="M246" s="41">
        <f t="shared" si="135"/>
        <v>0.29023199999999999</v>
      </c>
      <c r="N246" s="41">
        <v>0.32247999999999999</v>
      </c>
    </row>
    <row r="247" spans="1:14" ht="51" x14ac:dyDescent="0.25">
      <c r="A247" s="81"/>
      <c r="B247" s="38" t="s">
        <v>837</v>
      </c>
      <c r="C247" s="39" t="s">
        <v>35</v>
      </c>
      <c r="D247" s="40" t="s">
        <v>906</v>
      </c>
      <c r="E247" s="41">
        <f t="shared" si="127"/>
        <v>1.5410000000000001E-3</v>
      </c>
      <c r="F247" s="41">
        <f t="shared" si="128"/>
        <v>3.0820000000000001E-3</v>
      </c>
      <c r="G247" s="41">
        <f t="shared" si="129"/>
        <v>4.6230000000000004E-3</v>
      </c>
      <c r="H247" s="41">
        <f t="shared" si="130"/>
        <v>6.1640000000000002E-3</v>
      </c>
      <c r="I247" s="41">
        <f t="shared" si="131"/>
        <v>7.705E-3</v>
      </c>
      <c r="J247" s="41">
        <f t="shared" si="132"/>
        <v>9.2460000000000007E-3</v>
      </c>
      <c r="K247" s="41">
        <f t="shared" si="133"/>
        <v>1.0787E-2</v>
      </c>
      <c r="L247" s="41">
        <f t="shared" si="134"/>
        <v>1.2328E-2</v>
      </c>
      <c r="M247" s="41">
        <f t="shared" si="135"/>
        <v>1.3869000000000001E-2</v>
      </c>
      <c r="N247" s="41">
        <v>1.541E-2</v>
      </c>
    </row>
    <row r="248" spans="1:14" ht="51" x14ac:dyDescent="0.25">
      <c r="A248" s="81"/>
      <c r="B248" s="38" t="s">
        <v>159</v>
      </c>
      <c r="C248" s="39" t="s">
        <v>35</v>
      </c>
      <c r="D248" s="40" t="s">
        <v>901</v>
      </c>
      <c r="E248" s="41">
        <f t="shared" si="127"/>
        <v>3.173E-3</v>
      </c>
      <c r="F248" s="41">
        <f t="shared" si="128"/>
        <v>6.3460000000000001E-3</v>
      </c>
      <c r="G248" s="41">
        <f t="shared" si="129"/>
        <v>9.5189999999999997E-3</v>
      </c>
      <c r="H248" s="41">
        <f t="shared" si="130"/>
        <v>1.2692E-2</v>
      </c>
      <c r="I248" s="41">
        <f t="shared" si="131"/>
        <v>1.5865000000000001E-2</v>
      </c>
      <c r="J248" s="41">
        <f t="shared" si="132"/>
        <v>1.9037999999999999E-2</v>
      </c>
      <c r="K248" s="41">
        <f t="shared" si="133"/>
        <v>2.2211000000000002E-2</v>
      </c>
      <c r="L248" s="41">
        <f t="shared" si="134"/>
        <v>2.5384E-2</v>
      </c>
      <c r="M248" s="41">
        <f t="shared" si="135"/>
        <v>2.8556999999999999E-2</v>
      </c>
      <c r="N248" s="41">
        <v>3.1730000000000001E-2</v>
      </c>
    </row>
    <row r="249" spans="1:14" ht="51" x14ac:dyDescent="0.25">
      <c r="A249" s="81"/>
      <c r="B249" s="38" t="s">
        <v>838</v>
      </c>
      <c r="C249" s="39" t="s">
        <v>44</v>
      </c>
      <c r="D249" s="40" t="s">
        <v>905</v>
      </c>
      <c r="E249" s="41">
        <f>N249/10</f>
        <v>7.3899999999999997E-4</v>
      </c>
      <c r="F249" s="41">
        <f>E249*2</f>
        <v>1.4779999999999999E-3</v>
      </c>
      <c r="G249" s="41">
        <f>E249*3</f>
        <v>2.2169999999999998E-3</v>
      </c>
      <c r="H249" s="41">
        <f>E249*4</f>
        <v>2.9559999999999999E-3</v>
      </c>
      <c r="I249" s="41">
        <f>E249*5</f>
        <v>3.6949999999999999E-3</v>
      </c>
      <c r="J249" s="41">
        <f>E249*6</f>
        <v>4.4339999999999996E-3</v>
      </c>
      <c r="K249" s="41">
        <f>E249*7</f>
        <v>5.1729999999999996E-3</v>
      </c>
      <c r="L249" s="41">
        <f>E249*8</f>
        <v>5.9119999999999997E-3</v>
      </c>
      <c r="M249" s="41">
        <f>E249*9</f>
        <v>6.6509999999999998E-3</v>
      </c>
      <c r="N249" s="41">
        <v>7.3899999999999999E-3</v>
      </c>
    </row>
    <row r="250" spans="1:14" ht="25.5" x14ac:dyDescent="0.25">
      <c r="A250" s="81"/>
      <c r="B250" s="38" t="s">
        <v>160</v>
      </c>
      <c r="C250" s="39" t="s">
        <v>35</v>
      </c>
      <c r="D250" s="40" t="s">
        <v>900</v>
      </c>
      <c r="E250" s="41">
        <f t="shared" ref="E250:E267" si="136">N250/10</f>
        <v>9.3599999999999998E-4</v>
      </c>
      <c r="F250" s="41">
        <f t="shared" ref="F250:F267" si="137">E250*2</f>
        <v>1.872E-3</v>
      </c>
      <c r="G250" s="41">
        <f t="shared" ref="G250:G267" si="138">E250*3</f>
        <v>2.8079999999999997E-3</v>
      </c>
      <c r="H250" s="41">
        <f t="shared" ref="H250:H267" si="139">E250*4</f>
        <v>3.7439999999999999E-3</v>
      </c>
      <c r="I250" s="41">
        <f t="shared" ref="I250:I267" si="140">E250*5</f>
        <v>4.6800000000000001E-3</v>
      </c>
      <c r="J250" s="41">
        <f t="shared" ref="J250:J267" si="141">E250*6</f>
        <v>5.6159999999999995E-3</v>
      </c>
      <c r="K250" s="41">
        <f t="shared" ref="K250:K267" si="142">E250*7</f>
        <v>6.5519999999999997E-3</v>
      </c>
      <c r="L250" s="41">
        <f t="shared" ref="L250:L267" si="143">E250*8</f>
        <v>7.4879999999999999E-3</v>
      </c>
      <c r="M250" s="41">
        <f t="shared" ref="M250:M267" si="144">E250*9</f>
        <v>8.4239999999999992E-3</v>
      </c>
      <c r="N250" s="41">
        <v>9.3600000000000003E-3</v>
      </c>
    </row>
    <row r="251" spans="1:14" ht="25.5" x14ac:dyDescent="0.25">
      <c r="A251" s="81"/>
      <c r="B251" s="38" t="s">
        <v>161</v>
      </c>
      <c r="C251" s="39" t="s">
        <v>38</v>
      </c>
      <c r="D251" s="40" t="s">
        <v>931</v>
      </c>
      <c r="E251" s="41">
        <f t="shared" si="136"/>
        <v>3.8818999999999999E-2</v>
      </c>
      <c r="F251" s="41">
        <f t="shared" si="137"/>
        <v>7.7637999999999999E-2</v>
      </c>
      <c r="G251" s="41">
        <f t="shared" si="138"/>
        <v>0.116457</v>
      </c>
      <c r="H251" s="41">
        <f t="shared" si="139"/>
        <v>0.155276</v>
      </c>
      <c r="I251" s="41">
        <f t="shared" si="140"/>
        <v>0.19409499999999999</v>
      </c>
      <c r="J251" s="41">
        <f t="shared" si="141"/>
        <v>0.23291400000000001</v>
      </c>
      <c r="K251" s="41">
        <f t="shared" si="142"/>
        <v>0.271733</v>
      </c>
      <c r="L251" s="41">
        <f t="shared" si="143"/>
        <v>0.31055199999999999</v>
      </c>
      <c r="M251" s="41">
        <f t="shared" si="144"/>
        <v>0.34937099999999999</v>
      </c>
      <c r="N251" s="41">
        <v>0.38818999999999998</v>
      </c>
    </row>
    <row r="252" spans="1:14" ht="102" x14ac:dyDescent="0.25">
      <c r="A252" s="81"/>
      <c r="B252" s="38" t="s">
        <v>839</v>
      </c>
      <c r="C252" s="39" t="s">
        <v>84</v>
      </c>
      <c r="D252" s="40" t="s">
        <v>901</v>
      </c>
      <c r="E252" s="41">
        <f t="shared" si="136"/>
        <v>1.1199999999999999E-3</v>
      </c>
      <c r="F252" s="41">
        <f t="shared" si="137"/>
        <v>2.2399999999999998E-3</v>
      </c>
      <c r="G252" s="41">
        <f t="shared" si="138"/>
        <v>3.3599999999999997E-3</v>
      </c>
      <c r="H252" s="41">
        <f t="shared" si="139"/>
        <v>4.4799999999999996E-3</v>
      </c>
      <c r="I252" s="41">
        <f t="shared" si="140"/>
        <v>5.5999999999999991E-3</v>
      </c>
      <c r="J252" s="41">
        <f t="shared" si="141"/>
        <v>6.7199999999999994E-3</v>
      </c>
      <c r="K252" s="41">
        <f t="shared" si="142"/>
        <v>7.8399999999999997E-3</v>
      </c>
      <c r="L252" s="41">
        <f t="shared" si="143"/>
        <v>8.9599999999999992E-3</v>
      </c>
      <c r="M252" s="41">
        <f t="shared" si="144"/>
        <v>1.0079999999999999E-2</v>
      </c>
      <c r="N252" s="41">
        <v>1.12E-2</v>
      </c>
    </row>
    <row r="253" spans="1:14" x14ac:dyDescent="0.25">
      <c r="A253" s="81"/>
      <c r="B253" s="38" t="s">
        <v>162</v>
      </c>
      <c r="C253" s="39" t="s">
        <v>35</v>
      </c>
      <c r="D253" s="40" t="s">
        <v>910</v>
      </c>
      <c r="E253" s="41">
        <f t="shared" si="136"/>
        <v>7.7700000000000002E-4</v>
      </c>
      <c r="F253" s="41">
        <f t="shared" si="137"/>
        <v>1.554E-3</v>
      </c>
      <c r="G253" s="41">
        <f t="shared" si="138"/>
        <v>2.3310000000000002E-3</v>
      </c>
      <c r="H253" s="41">
        <f t="shared" si="139"/>
        <v>3.1080000000000001E-3</v>
      </c>
      <c r="I253" s="41">
        <f t="shared" si="140"/>
        <v>3.885E-3</v>
      </c>
      <c r="J253" s="41">
        <f t="shared" si="141"/>
        <v>4.6620000000000003E-3</v>
      </c>
      <c r="K253" s="41">
        <f t="shared" si="142"/>
        <v>5.4390000000000003E-3</v>
      </c>
      <c r="L253" s="41">
        <f t="shared" si="143"/>
        <v>6.2160000000000002E-3</v>
      </c>
      <c r="M253" s="41">
        <f t="shared" si="144"/>
        <v>6.9930000000000001E-3</v>
      </c>
      <c r="N253" s="41">
        <v>7.77E-3</v>
      </c>
    </row>
    <row r="254" spans="1:14" x14ac:dyDescent="0.25">
      <c r="A254" s="81"/>
      <c r="B254" s="38" t="s">
        <v>163</v>
      </c>
      <c r="C254" s="39" t="s">
        <v>38</v>
      </c>
      <c r="D254" s="40" t="s">
        <v>922</v>
      </c>
      <c r="E254" s="41">
        <f t="shared" si="136"/>
        <v>1.021E-3</v>
      </c>
      <c r="F254" s="41">
        <f t="shared" si="137"/>
        <v>2.042E-3</v>
      </c>
      <c r="G254" s="41">
        <f t="shared" si="138"/>
        <v>3.0629999999999998E-3</v>
      </c>
      <c r="H254" s="41">
        <f t="shared" si="139"/>
        <v>4.084E-3</v>
      </c>
      <c r="I254" s="41">
        <f t="shared" si="140"/>
        <v>5.1050000000000002E-3</v>
      </c>
      <c r="J254" s="41">
        <f t="shared" si="141"/>
        <v>6.1259999999999995E-3</v>
      </c>
      <c r="K254" s="41">
        <f t="shared" si="142"/>
        <v>7.1469999999999997E-3</v>
      </c>
      <c r="L254" s="41">
        <f t="shared" si="143"/>
        <v>8.1679999999999999E-3</v>
      </c>
      <c r="M254" s="41">
        <f t="shared" si="144"/>
        <v>9.1889999999999993E-3</v>
      </c>
      <c r="N254" s="41">
        <v>1.021E-2</v>
      </c>
    </row>
    <row r="255" spans="1:14" ht="38.25" x14ac:dyDescent="0.25">
      <c r="A255" s="81"/>
      <c r="B255" s="38" t="s">
        <v>164</v>
      </c>
      <c r="C255" s="39" t="s">
        <v>35</v>
      </c>
      <c r="D255" s="40" t="s">
        <v>903</v>
      </c>
      <c r="E255" s="41">
        <f t="shared" si="136"/>
        <v>1.353E-3</v>
      </c>
      <c r="F255" s="41">
        <f t="shared" si="137"/>
        <v>2.7060000000000001E-3</v>
      </c>
      <c r="G255" s="41">
        <f t="shared" si="138"/>
        <v>4.0590000000000001E-3</v>
      </c>
      <c r="H255" s="41">
        <f t="shared" si="139"/>
        <v>5.4120000000000001E-3</v>
      </c>
      <c r="I255" s="41">
        <f t="shared" si="140"/>
        <v>6.7650000000000002E-3</v>
      </c>
      <c r="J255" s="41">
        <f t="shared" si="141"/>
        <v>8.1180000000000002E-3</v>
      </c>
      <c r="K255" s="41">
        <f t="shared" si="142"/>
        <v>9.4710000000000003E-3</v>
      </c>
      <c r="L255" s="41">
        <f t="shared" si="143"/>
        <v>1.0824E-2</v>
      </c>
      <c r="M255" s="41">
        <f t="shared" si="144"/>
        <v>1.2177E-2</v>
      </c>
      <c r="N255" s="41">
        <v>1.353E-2</v>
      </c>
    </row>
    <row r="256" spans="1:14" ht="25.5" x14ac:dyDescent="0.25">
      <c r="A256" s="81"/>
      <c r="B256" s="38" t="s">
        <v>840</v>
      </c>
      <c r="C256" s="39" t="s">
        <v>35</v>
      </c>
      <c r="D256" s="40" t="s">
        <v>900</v>
      </c>
      <c r="E256" s="41">
        <f t="shared" si="136"/>
        <v>3.8500000000000001E-3</v>
      </c>
      <c r="F256" s="41">
        <f t="shared" si="137"/>
        <v>7.7000000000000002E-3</v>
      </c>
      <c r="G256" s="41">
        <f t="shared" si="138"/>
        <v>1.1550000000000001E-2</v>
      </c>
      <c r="H256" s="41">
        <f t="shared" si="139"/>
        <v>1.54E-2</v>
      </c>
      <c r="I256" s="41">
        <f t="shared" si="140"/>
        <v>1.925E-2</v>
      </c>
      <c r="J256" s="41">
        <f t="shared" si="141"/>
        <v>2.3100000000000002E-2</v>
      </c>
      <c r="K256" s="41">
        <f t="shared" si="142"/>
        <v>2.6950000000000002E-2</v>
      </c>
      <c r="L256" s="41">
        <f t="shared" si="143"/>
        <v>3.0800000000000001E-2</v>
      </c>
      <c r="M256" s="41">
        <f t="shared" si="144"/>
        <v>3.465E-2</v>
      </c>
      <c r="N256" s="41">
        <v>3.85E-2</v>
      </c>
    </row>
    <row r="257" spans="1:14" x14ac:dyDescent="0.25">
      <c r="A257" s="81"/>
      <c r="B257" s="38" t="s">
        <v>165</v>
      </c>
      <c r="C257" s="39" t="s">
        <v>47</v>
      </c>
      <c r="D257" s="40" t="s">
        <v>915</v>
      </c>
      <c r="E257" s="41">
        <f t="shared" si="136"/>
        <v>1.6389999999999998E-3</v>
      </c>
      <c r="F257" s="41">
        <f t="shared" si="137"/>
        <v>3.2779999999999997E-3</v>
      </c>
      <c r="G257" s="41">
        <f t="shared" si="138"/>
        <v>4.9169999999999995E-3</v>
      </c>
      <c r="H257" s="41">
        <f t="shared" si="139"/>
        <v>6.5559999999999993E-3</v>
      </c>
      <c r="I257" s="41">
        <f t="shared" si="140"/>
        <v>8.1949999999999992E-3</v>
      </c>
      <c r="J257" s="41">
        <f t="shared" si="141"/>
        <v>9.833999999999999E-3</v>
      </c>
      <c r="K257" s="41">
        <f t="shared" si="142"/>
        <v>1.1472999999999999E-2</v>
      </c>
      <c r="L257" s="41">
        <f t="shared" si="143"/>
        <v>1.3111999999999999E-2</v>
      </c>
      <c r="M257" s="41">
        <f t="shared" si="144"/>
        <v>1.4750999999999998E-2</v>
      </c>
      <c r="N257" s="41">
        <v>1.6389999999999998E-2</v>
      </c>
    </row>
    <row r="258" spans="1:14" ht="38.25" x14ac:dyDescent="0.25">
      <c r="A258" s="81"/>
      <c r="B258" s="38" t="s">
        <v>166</v>
      </c>
      <c r="C258" s="39" t="s">
        <v>38</v>
      </c>
      <c r="D258" s="40" t="s">
        <v>927</v>
      </c>
      <c r="E258" s="41">
        <f t="shared" si="136"/>
        <v>1.2720000000000001E-3</v>
      </c>
      <c r="F258" s="41">
        <f t="shared" si="137"/>
        <v>2.5440000000000003E-3</v>
      </c>
      <c r="G258" s="41">
        <f t="shared" si="138"/>
        <v>3.8160000000000004E-3</v>
      </c>
      <c r="H258" s="41">
        <f t="shared" si="139"/>
        <v>5.0880000000000005E-3</v>
      </c>
      <c r="I258" s="41">
        <f t="shared" si="140"/>
        <v>6.3600000000000011E-3</v>
      </c>
      <c r="J258" s="41">
        <f t="shared" si="141"/>
        <v>7.6320000000000008E-3</v>
      </c>
      <c r="K258" s="41">
        <f t="shared" si="142"/>
        <v>8.9040000000000005E-3</v>
      </c>
      <c r="L258" s="41">
        <f t="shared" si="143"/>
        <v>1.0176000000000001E-2</v>
      </c>
      <c r="M258" s="41">
        <f t="shared" si="144"/>
        <v>1.1448000000000002E-2</v>
      </c>
      <c r="N258" s="41">
        <v>1.272E-2</v>
      </c>
    </row>
    <row r="259" spans="1:14" ht="38.25" x14ac:dyDescent="0.25">
      <c r="A259" s="81"/>
      <c r="B259" s="38" t="s">
        <v>167</v>
      </c>
      <c r="C259" s="39" t="s">
        <v>38</v>
      </c>
      <c r="D259" s="40" t="s">
        <v>927</v>
      </c>
      <c r="E259" s="41">
        <f t="shared" si="136"/>
        <v>5.006E-3</v>
      </c>
      <c r="F259" s="41">
        <f t="shared" si="137"/>
        <v>1.0012E-2</v>
      </c>
      <c r="G259" s="41">
        <f t="shared" si="138"/>
        <v>1.5018E-2</v>
      </c>
      <c r="H259" s="41">
        <f t="shared" si="139"/>
        <v>2.0024E-2</v>
      </c>
      <c r="I259" s="41">
        <f t="shared" si="140"/>
        <v>2.503E-2</v>
      </c>
      <c r="J259" s="41">
        <f t="shared" si="141"/>
        <v>3.0036E-2</v>
      </c>
      <c r="K259" s="41">
        <f t="shared" si="142"/>
        <v>3.5042000000000004E-2</v>
      </c>
      <c r="L259" s="41">
        <f t="shared" si="143"/>
        <v>4.0048E-2</v>
      </c>
      <c r="M259" s="41">
        <f t="shared" si="144"/>
        <v>4.5053999999999997E-2</v>
      </c>
      <c r="N259" s="41">
        <v>5.006E-2</v>
      </c>
    </row>
    <row r="260" spans="1:14" ht="63.75" x14ac:dyDescent="0.25">
      <c r="A260" s="81"/>
      <c r="B260" s="38" t="s">
        <v>168</v>
      </c>
      <c r="C260" s="39" t="s">
        <v>38</v>
      </c>
      <c r="D260" s="40" t="s">
        <v>933</v>
      </c>
      <c r="E260" s="41">
        <f t="shared" si="136"/>
        <v>0.25523200000000001</v>
      </c>
      <c r="F260" s="41">
        <f t="shared" si="137"/>
        <v>0.51046400000000003</v>
      </c>
      <c r="G260" s="41">
        <f t="shared" si="138"/>
        <v>0.76569600000000004</v>
      </c>
      <c r="H260" s="41">
        <f t="shared" si="139"/>
        <v>1.0209280000000001</v>
      </c>
      <c r="I260" s="41">
        <f t="shared" si="140"/>
        <v>1.27616</v>
      </c>
      <c r="J260" s="41">
        <f t="shared" si="141"/>
        <v>1.5313920000000001</v>
      </c>
      <c r="K260" s="41">
        <f t="shared" si="142"/>
        <v>1.7866240000000002</v>
      </c>
      <c r="L260" s="41">
        <f t="shared" si="143"/>
        <v>2.0418560000000001</v>
      </c>
      <c r="M260" s="41">
        <f t="shared" si="144"/>
        <v>2.297088</v>
      </c>
      <c r="N260" s="41">
        <v>2.5523199999999999</v>
      </c>
    </row>
    <row r="261" spans="1:14" ht="102" x14ac:dyDescent="0.25">
      <c r="A261" s="81"/>
      <c r="B261" s="38" t="s">
        <v>169</v>
      </c>
      <c r="C261" s="39" t="s">
        <v>47</v>
      </c>
      <c r="D261" s="40" t="s">
        <v>909</v>
      </c>
      <c r="E261" s="41">
        <f t="shared" si="136"/>
        <v>1.9380000000000001E-3</v>
      </c>
      <c r="F261" s="41">
        <f t="shared" si="137"/>
        <v>3.8760000000000001E-3</v>
      </c>
      <c r="G261" s="41">
        <f t="shared" si="138"/>
        <v>5.8139999999999997E-3</v>
      </c>
      <c r="H261" s="41">
        <f t="shared" si="139"/>
        <v>7.7520000000000002E-3</v>
      </c>
      <c r="I261" s="41">
        <f t="shared" si="140"/>
        <v>9.6900000000000007E-3</v>
      </c>
      <c r="J261" s="41">
        <f t="shared" si="141"/>
        <v>1.1627999999999999E-2</v>
      </c>
      <c r="K261" s="41">
        <f t="shared" si="142"/>
        <v>1.3566E-2</v>
      </c>
      <c r="L261" s="41">
        <f t="shared" si="143"/>
        <v>1.5504E-2</v>
      </c>
      <c r="M261" s="41">
        <f t="shared" si="144"/>
        <v>1.7441999999999999E-2</v>
      </c>
      <c r="N261" s="41">
        <v>1.9380000000000001E-2</v>
      </c>
    </row>
    <row r="262" spans="1:14" ht="38.25" x14ac:dyDescent="0.25">
      <c r="A262" s="81"/>
      <c r="B262" s="38" t="s">
        <v>170</v>
      </c>
      <c r="C262" s="39" t="s">
        <v>44</v>
      </c>
      <c r="D262" s="40" t="s">
        <v>904</v>
      </c>
      <c r="E262" s="41">
        <f t="shared" si="136"/>
        <v>1.8290000000000001E-3</v>
      </c>
      <c r="F262" s="41">
        <f t="shared" si="137"/>
        <v>3.6580000000000002E-3</v>
      </c>
      <c r="G262" s="41">
        <f t="shared" si="138"/>
        <v>5.4870000000000006E-3</v>
      </c>
      <c r="H262" s="41">
        <f t="shared" si="139"/>
        <v>7.3160000000000005E-3</v>
      </c>
      <c r="I262" s="41">
        <f t="shared" si="140"/>
        <v>9.1450000000000004E-3</v>
      </c>
      <c r="J262" s="41">
        <f t="shared" si="141"/>
        <v>1.0974000000000001E-2</v>
      </c>
      <c r="K262" s="41">
        <f t="shared" si="142"/>
        <v>1.2803E-2</v>
      </c>
      <c r="L262" s="41">
        <f t="shared" si="143"/>
        <v>1.4632000000000001E-2</v>
      </c>
      <c r="M262" s="41">
        <f t="shared" si="144"/>
        <v>1.6461E-2</v>
      </c>
      <c r="N262" s="41">
        <v>1.8290000000000001E-2</v>
      </c>
    </row>
    <row r="263" spans="1:14" x14ac:dyDescent="0.25">
      <c r="A263" s="81"/>
      <c r="B263" s="38" t="s">
        <v>96</v>
      </c>
      <c r="C263" s="39" t="s">
        <v>38</v>
      </c>
      <c r="D263" s="40" t="s">
        <v>902</v>
      </c>
      <c r="E263" s="41">
        <f t="shared" si="136"/>
        <v>1.7100000000000001E-3</v>
      </c>
      <c r="F263" s="41">
        <f t="shared" si="137"/>
        <v>3.4200000000000003E-3</v>
      </c>
      <c r="G263" s="41">
        <f t="shared" si="138"/>
        <v>5.1300000000000009E-3</v>
      </c>
      <c r="H263" s="41">
        <f t="shared" si="139"/>
        <v>6.8400000000000006E-3</v>
      </c>
      <c r="I263" s="41">
        <f t="shared" si="140"/>
        <v>8.5500000000000003E-3</v>
      </c>
      <c r="J263" s="41">
        <f t="shared" si="141"/>
        <v>1.0260000000000002E-2</v>
      </c>
      <c r="K263" s="41">
        <f t="shared" si="142"/>
        <v>1.1970000000000001E-2</v>
      </c>
      <c r="L263" s="41">
        <f t="shared" si="143"/>
        <v>1.3680000000000001E-2</v>
      </c>
      <c r="M263" s="41">
        <f t="shared" si="144"/>
        <v>1.5390000000000001E-2</v>
      </c>
      <c r="N263" s="41">
        <v>1.7100000000000001E-2</v>
      </c>
    </row>
    <row r="264" spans="1:14" ht="25.5" x14ac:dyDescent="0.25">
      <c r="A264" s="81"/>
      <c r="B264" s="38" t="s">
        <v>171</v>
      </c>
      <c r="C264" s="39" t="s">
        <v>38</v>
      </c>
      <c r="D264" s="40" t="s">
        <v>927</v>
      </c>
      <c r="E264" s="41">
        <f t="shared" si="136"/>
        <v>1.0423E-2</v>
      </c>
      <c r="F264" s="41">
        <f t="shared" si="137"/>
        <v>2.0846E-2</v>
      </c>
      <c r="G264" s="41">
        <f t="shared" si="138"/>
        <v>3.1268999999999998E-2</v>
      </c>
      <c r="H264" s="41">
        <f t="shared" si="139"/>
        <v>4.1692E-2</v>
      </c>
      <c r="I264" s="41">
        <f t="shared" si="140"/>
        <v>5.2115000000000002E-2</v>
      </c>
      <c r="J264" s="41">
        <f t="shared" si="141"/>
        <v>6.2537999999999996E-2</v>
      </c>
      <c r="K264" s="41">
        <f t="shared" si="142"/>
        <v>7.2960999999999998E-2</v>
      </c>
      <c r="L264" s="41">
        <f t="shared" si="143"/>
        <v>8.3384E-2</v>
      </c>
      <c r="M264" s="41">
        <f t="shared" si="144"/>
        <v>9.3807000000000001E-2</v>
      </c>
      <c r="N264" s="41">
        <v>0.10423</v>
      </c>
    </row>
    <row r="265" spans="1:14" x14ac:dyDescent="0.25">
      <c r="A265" s="81"/>
      <c r="B265" s="38" t="s">
        <v>841</v>
      </c>
      <c r="C265" s="39" t="s">
        <v>35</v>
      </c>
      <c r="D265" s="40" t="s">
        <v>932</v>
      </c>
      <c r="E265" s="41">
        <f t="shared" si="136"/>
        <v>2.5010000000000002E-3</v>
      </c>
      <c r="F265" s="41">
        <f t="shared" si="137"/>
        <v>5.0020000000000004E-3</v>
      </c>
      <c r="G265" s="41">
        <f t="shared" si="138"/>
        <v>7.503000000000001E-3</v>
      </c>
      <c r="H265" s="41">
        <f t="shared" si="139"/>
        <v>1.0004000000000001E-2</v>
      </c>
      <c r="I265" s="41">
        <f t="shared" si="140"/>
        <v>1.2505E-2</v>
      </c>
      <c r="J265" s="41">
        <f t="shared" si="141"/>
        <v>1.5006000000000002E-2</v>
      </c>
      <c r="K265" s="41">
        <f t="shared" si="142"/>
        <v>1.7507000000000002E-2</v>
      </c>
      <c r="L265" s="41">
        <f t="shared" si="143"/>
        <v>2.0008000000000001E-2</v>
      </c>
      <c r="M265" s="41">
        <f t="shared" si="144"/>
        <v>2.2509000000000001E-2</v>
      </c>
      <c r="N265" s="41">
        <v>2.5010000000000001E-2</v>
      </c>
    </row>
    <row r="266" spans="1:14" x14ac:dyDescent="0.25">
      <c r="A266" s="81"/>
      <c r="B266" s="38" t="s">
        <v>842</v>
      </c>
      <c r="C266" s="39" t="s">
        <v>56</v>
      </c>
      <c r="D266" s="40" t="s">
        <v>934</v>
      </c>
      <c r="E266" s="41">
        <f t="shared" si="136"/>
        <v>3.0049999999999999E-3</v>
      </c>
      <c r="F266" s="41">
        <f t="shared" si="137"/>
        <v>6.0099999999999997E-3</v>
      </c>
      <c r="G266" s="41">
        <f t="shared" si="138"/>
        <v>9.0149999999999987E-3</v>
      </c>
      <c r="H266" s="41">
        <f t="shared" si="139"/>
        <v>1.2019999999999999E-2</v>
      </c>
      <c r="I266" s="41">
        <f t="shared" si="140"/>
        <v>1.5025E-2</v>
      </c>
      <c r="J266" s="41">
        <f t="shared" si="141"/>
        <v>1.8029999999999997E-2</v>
      </c>
      <c r="K266" s="41">
        <f t="shared" si="142"/>
        <v>2.1034999999999998E-2</v>
      </c>
      <c r="L266" s="41">
        <f t="shared" si="143"/>
        <v>2.4039999999999999E-2</v>
      </c>
      <c r="M266" s="41">
        <f t="shared" si="144"/>
        <v>2.7045E-2</v>
      </c>
      <c r="N266" s="41">
        <v>3.005E-2</v>
      </c>
    </row>
    <row r="267" spans="1:14" ht="25.5" x14ac:dyDescent="0.25">
      <c r="A267" s="81"/>
      <c r="B267" s="38" t="s">
        <v>172</v>
      </c>
      <c r="C267" s="39" t="s">
        <v>35</v>
      </c>
      <c r="D267" s="40" t="s">
        <v>903</v>
      </c>
      <c r="E267" s="41">
        <f t="shared" si="136"/>
        <v>1.0269999999999999E-3</v>
      </c>
      <c r="F267" s="41">
        <f t="shared" si="137"/>
        <v>2.0539999999999998E-3</v>
      </c>
      <c r="G267" s="41">
        <f t="shared" si="138"/>
        <v>3.0809999999999995E-3</v>
      </c>
      <c r="H267" s="41">
        <f t="shared" si="139"/>
        <v>4.1079999999999997E-3</v>
      </c>
      <c r="I267" s="41">
        <f t="shared" si="140"/>
        <v>5.1349999999999998E-3</v>
      </c>
      <c r="J267" s="41">
        <f t="shared" si="141"/>
        <v>6.1619999999999991E-3</v>
      </c>
      <c r="K267" s="41">
        <f t="shared" si="142"/>
        <v>7.1889999999999992E-3</v>
      </c>
      <c r="L267" s="41">
        <f t="shared" si="143"/>
        <v>8.2159999999999993E-3</v>
      </c>
      <c r="M267" s="41">
        <f t="shared" si="144"/>
        <v>9.2429999999999995E-3</v>
      </c>
      <c r="N267" s="41">
        <v>1.027E-2</v>
      </c>
    </row>
    <row r="268" spans="1:14" ht="38.25" x14ac:dyDescent="0.25">
      <c r="A268" s="81"/>
      <c r="B268" s="38" t="s">
        <v>173</v>
      </c>
      <c r="C268" s="39" t="s">
        <v>35</v>
      </c>
      <c r="D268" s="40" t="s">
        <v>901</v>
      </c>
      <c r="E268" s="41">
        <f>N268/10</f>
        <v>3.8000000000000002E-5</v>
      </c>
      <c r="F268" s="41">
        <f>E268*2</f>
        <v>7.6000000000000004E-5</v>
      </c>
      <c r="G268" s="41">
        <f>E268*3</f>
        <v>1.1400000000000001E-4</v>
      </c>
      <c r="H268" s="41">
        <f>E268*4</f>
        <v>1.5200000000000001E-4</v>
      </c>
      <c r="I268" s="41">
        <f>E268*5</f>
        <v>1.9000000000000001E-4</v>
      </c>
      <c r="J268" s="41">
        <f>E268*6</f>
        <v>2.2800000000000001E-4</v>
      </c>
      <c r="K268" s="41">
        <f>E268*7</f>
        <v>2.6600000000000001E-4</v>
      </c>
      <c r="L268" s="41">
        <f>E268*8</f>
        <v>3.0400000000000002E-4</v>
      </c>
      <c r="M268" s="41">
        <f>E268*9</f>
        <v>3.4200000000000002E-4</v>
      </c>
      <c r="N268" s="41">
        <v>3.8000000000000002E-4</v>
      </c>
    </row>
    <row r="269" spans="1:14" x14ac:dyDescent="0.25">
      <c r="A269" s="81"/>
      <c r="B269" s="38" t="s">
        <v>174</v>
      </c>
      <c r="C269" s="39" t="s">
        <v>38</v>
      </c>
      <c r="D269" s="40" t="s">
        <v>931</v>
      </c>
      <c r="E269" s="41">
        <f t="shared" ref="E269:E276" si="145">N269/10</f>
        <v>1.201E-3</v>
      </c>
      <c r="F269" s="41">
        <f t="shared" ref="F269:F276" si="146">E269*2</f>
        <v>2.4020000000000001E-3</v>
      </c>
      <c r="G269" s="41">
        <f t="shared" ref="G269:G276" si="147">E269*3</f>
        <v>3.6030000000000003E-3</v>
      </c>
      <c r="H269" s="41">
        <f t="shared" ref="H269:H276" si="148">E269*4</f>
        <v>4.8040000000000001E-3</v>
      </c>
      <c r="I269" s="41">
        <f t="shared" ref="I269:I276" si="149">E269*5</f>
        <v>6.0049999999999999E-3</v>
      </c>
      <c r="J269" s="41">
        <f t="shared" ref="J269:J276" si="150">E269*6</f>
        <v>7.2060000000000006E-3</v>
      </c>
      <c r="K269" s="41">
        <f t="shared" ref="K269:K276" si="151">E269*7</f>
        <v>8.4069999999999995E-3</v>
      </c>
      <c r="L269" s="41">
        <f t="shared" ref="L269:L276" si="152">E269*8</f>
        <v>9.6080000000000002E-3</v>
      </c>
      <c r="M269" s="41">
        <f t="shared" ref="M269:M276" si="153">E269*9</f>
        <v>1.0809000000000001E-2</v>
      </c>
      <c r="N269" s="41">
        <v>1.201E-2</v>
      </c>
    </row>
    <row r="270" spans="1:14" ht="38.25" x14ac:dyDescent="0.25">
      <c r="A270" s="81"/>
      <c r="B270" s="38" t="s">
        <v>175</v>
      </c>
      <c r="C270" s="39" t="s">
        <v>44</v>
      </c>
      <c r="D270" s="40" t="s">
        <v>909</v>
      </c>
      <c r="E270" s="41">
        <f t="shared" si="145"/>
        <v>6.2319999999999997E-3</v>
      </c>
      <c r="F270" s="41">
        <f t="shared" si="146"/>
        <v>1.2463999999999999E-2</v>
      </c>
      <c r="G270" s="41">
        <f t="shared" si="147"/>
        <v>1.8695999999999997E-2</v>
      </c>
      <c r="H270" s="41">
        <f t="shared" si="148"/>
        <v>2.4927999999999999E-2</v>
      </c>
      <c r="I270" s="41">
        <f t="shared" si="149"/>
        <v>3.116E-2</v>
      </c>
      <c r="J270" s="41">
        <f t="shared" si="150"/>
        <v>3.7391999999999995E-2</v>
      </c>
      <c r="K270" s="41">
        <f t="shared" si="151"/>
        <v>4.3623999999999996E-2</v>
      </c>
      <c r="L270" s="41">
        <f t="shared" si="152"/>
        <v>4.9855999999999998E-2</v>
      </c>
      <c r="M270" s="41">
        <f t="shared" si="153"/>
        <v>5.6087999999999999E-2</v>
      </c>
      <c r="N270" s="41">
        <v>6.232E-2</v>
      </c>
    </row>
    <row r="271" spans="1:14" x14ac:dyDescent="0.25">
      <c r="A271" s="81"/>
      <c r="B271" s="38" t="s">
        <v>843</v>
      </c>
      <c r="C271" s="39" t="s">
        <v>35</v>
      </c>
      <c r="D271" s="40" t="s">
        <v>900</v>
      </c>
      <c r="E271" s="41">
        <f t="shared" si="145"/>
        <v>8.12E-4</v>
      </c>
      <c r="F271" s="41">
        <f t="shared" si="146"/>
        <v>1.624E-3</v>
      </c>
      <c r="G271" s="41">
        <f t="shared" si="147"/>
        <v>2.4359999999999998E-3</v>
      </c>
      <c r="H271" s="41">
        <f t="shared" si="148"/>
        <v>3.248E-3</v>
      </c>
      <c r="I271" s="41">
        <f t="shared" si="149"/>
        <v>4.0600000000000002E-3</v>
      </c>
      <c r="J271" s="41">
        <f t="shared" si="150"/>
        <v>4.8719999999999996E-3</v>
      </c>
      <c r="K271" s="41">
        <f t="shared" si="151"/>
        <v>5.6839999999999998E-3</v>
      </c>
      <c r="L271" s="41">
        <f t="shared" si="152"/>
        <v>6.496E-3</v>
      </c>
      <c r="M271" s="41">
        <f t="shared" si="153"/>
        <v>7.3080000000000003E-3</v>
      </c>
      <c r="N271" s="41">
        <v>8.1200000000000005E-3</v>
      </c>
    </row>
    <row r="272" spans="1:14" ht="25.5" x14ac:dyDescent="0.25">
      <c r="A272" s="81"/>
      <c r="B272" s="38" t="s">
        <v>176</v>
      </c>
      <c r="C272" s="39" t="s">
        <v>38</v>
      </c>
      <c r="D272" s="40" t="s">
        <v>908</v>
      </c>
      <c r="E272" s="41">
        <f t="shared" si="145"/>
        <v>1.474E-3</v>
      </c>
      <c r="F272" s="41">
        <f t="shared" si="146"/>
        <v>2.9480000000000001E-3</v>
      </c>
      <c r="G272" s="41">
        <f t="shared" si="147"/>
        <v>4.4220000000000006E-3</v>
      </c>
      <c r="H272" s="41">
        <f t="shared" si="148"/>
        <v>5.8960000000000002E-3</v>
      </c>
      <c r="I272" s="41">
        <f t="shared" si="149"/>
        <v>7.3699999999999998E-3</v>
      </c>
      <c r="J272" s="41">
        <f t="shared" si="150"/>
        <v>8.8440000000000012E-3</v>
      </c>
      <c r="K272" s="41">
        <f t="shared" si="151"/>
        <v>1.0318000000000001E-2</v>
      </c>
      <c r="L272" s="41">
        <f t="shared" si="152"/>
        <v>1.1792E-2</v>
      </c>
      <c r="M272" s="41">
        <f t="shared" si="153"/>
        <v>1.3266E-2</v>
      </c>
      <c r="N272" s="41">
        <v>1.474E-2</v>
      </c>
    </row>
    <row r="273" spans="1:14" ht="25.5" x14ac:dyDescent="0.25">
      <c r="A273" s="81"/>
      <c r="B273" s="38" t="s">
        <v>177</v>
      </c>
      <c r="C273" s="39" t="s">
        <v>38</v>
      </c>
      <c r="D273" s="40" t="s">
        <v>911</v>
      </c>
      <c r="E273" s="41">
        <f t="shared" si="145"/>
        <v>4.3999999999999994E-3</v>
      </c>
      <c r="F273" s="41">
        <f t="shared" si="146"/>
        <v>8.7999999999999988E-3</v>
      </c>
      <c r="G273" s="41">
        <f t="shared" si="147"/>
        <v>1.3199999999999998E-2</v>
      </c>
      <c r="H273" s="41">
        <f t="shared" si="148"/>
        <v>1.7599999999999998E-2</v>
      </c>
      <c r="I273" s="41">
        <f t="shared" si="149"/>
        <v>2.1999999999999999E-2</v>
      </c>
      <c r="J273" s="41">
        <f t="shared" si="150"/>
        <v>2.6399999999999996E-2</v>
      </c>
      <c r="K273" s="41">
        <f t="shared" si="151"/>
        <v>3.0799999999999994E-2</v>
      </c>
      <c r="L273" s="41">
        <f t="shared" si="152"/>
        <v>3.5199999999999995E-2</v>
      </c>
      <c r="M273" s="41">
        <f t="shared" si="153"/>
        <v>3.9599999999999996E-2</v>
      </c>
      <c r="N273" s="41">
        <v>4.3999999999999997E-2</v>
      </c>
    </row>
    <row r="274" spans="1:14" ht="25.5" x14ac:dyDescent="0.25">
      <c r="A274" s="81"/>
      <c r="B274" s="38" t="s">
        <v>178</v>
      </c>
      <c r="C274" s="39" t="s">
        <v>35</v>
      </c>
      <c r="D274" s="40" t="s">
        <v>910</v>
      </c>
      <c r="E274" s="41">
        <f t="shared" si="145"/>
        <v>3.9890000000000004E-3</v>
      </c>
      <c r="F274" s="41">
        <f t="shared" si="146"/>
        <v>7.9780000000000007E-3</v>
      </c>
      <c r="G274" s="41">
        <f t="shared" si="147"/>
        <v>1.1967000000000002E-2</v>
      </c>
      <c r="H274" s="41">
        <f t="shared" si="148"/>
        <v>1.5956000000000001E-2</v>
      </c>
      <c r="I274" s="41">
        <f t="shared" si="149"/>
        <v>1.9945000000000001E-2</v>
      </c>
      <c r="J274" s="41">
        <f t="shared" si="150"/>
        <v>2.3934000000000004E-2</v>
      </c>
      <c r="K274" s="41">
        <f t="shared" si="151"/>
        <v>2.7923000000000003E-2</v>
      </c>
      <c r="L274" s="41">
        <f t="shared" si="152"/>
        <v>3.1912000000000003E-2</v>
      </c>
      <c r="M274" s="41">
        <f t="shared" si="153"/>
        <v>3.5901000000000002E-2</v>
      </c>
      <c r="N274" s="41">
        <v>3.9890000000000002E-2</v>
      </c>
    </row>
    <row r="275" spans="1:14" ht="38.25" x14ac:dyDescent="0.25">
      <c r="A275" s="81"/>
      <c r="B275" s="38" t="s">
        <v>844</v>
      </c>
      <c r="C275" s="39" t="s">
        <v>38</v>
      </c>
      <c r="D275" s="40" t="s">
        <v>933</v>
      </c>
      <c r="E275" s="41">
        <f t="shared" si="145"/>
        <v>9.140000000000001E-4</v>
      </c>
      <c r="F275" s="41">
        <f t="shared" si="146"/>
        <v>1.8280000000000002E-3</v>
      </c>
      <c r="G275" s="41">
        <f t="shared" si="147"/>
        <v>2.7420000000000005E-3</v>
      </c>
      <c r="H275" s="41">
        <f t="shared" si="148"/>
        <v>3.6560000000000004E-3</v>
      </c>
      <c r="I275" s="41">
        <f t="shared" si="149"/>
        <v>4.5700000000000003E-3</v>
      </c>
      <c r="J275" s="41">
        <f t="shared" si="150"/>
        <v>5.484000000000001E-3</v>
      </c>
      <c r="K275" s="41">
        <f t="shared" si="151"/>
        <v>6.3980000000000009E-3</v>
      </c>
      <c r="L275" s="41">
        <f t="shared" si="152"/>
        <v>7.3120000000000008E-3</v>
      </c>
      <c r="M275" s="41">
        <f t="shared" si="153"/>
        <v>8.2260000000000007E-3</v>
      </c>
      <c r="N275" s="41">
        <v>9.1400000000000006E-3</v>
      </c>
    </row>
    <row r="276" spans="1:14" ht="38.25" x14ac:dyDescent="0.25">
      <c r="A276" s="81"/>
      <c r="B276" s="38" t="s">
        <v>845</v>
      </c>
      <c r="C276" s="39" t="s">
        <v>56</v>
      </c>
      <c r="D276" s="40" t="s">
        <v>929</v>
      </c>
      <c r="E276" s="41">
        <f t="shared" si="145"/>
        <v>8.2740000000000001E-3</v>
      </c>
      <c r="F276" s="41">
        <f t="shared" si="146"/>
        <v>1.6548E-2</v>
      </c>
      <c r="G276" s="41">
        <f t="shared" si="147"/>
        <v>2.4822E-2</v>
      </c>
      <c r="H276" s="41">
        <f t="shared" si="148"/>
        <v>3.3096E-2</v>
      </c>
      <c r="I276" s="41">
        <f t="shared" si="149"/>
        <v>4.1370000000000004E-2</v>
      </c>
      <c r="J276" s="41">
        <f t="shared" si="150"/>
        <v>4.9644000000000001E-2</v>
      </c>
      <c r="K276" s="41">
        <f t="shared" si="151"/>
        <v>5.7917999999999997E-2</v>
      </c>
      <c r="L276" s="41">
        <f t="shared" si="152"/>
        <v>6.6192000000000001E-2</v>
      </c>
      <c r="M276" s="41">
        <f t="shared" si="153"/>
        <v>7.4466000000000004E-2</v>
      </c>
      <c r="N276" s="41">
        <v>8.2739999999999994E-2</v>
      </c>
    </row>
    <row r="277" spans="1:14" ht="89.25" x14ac:dyDescent="0.25">
      <c r="A277" s="81"/>
      <c r="B277" s="38" t="s">
        <v>179</v>
      </c>
      <c r="C277" s="39" t="s">
        <v>47</v>
      </c>
      <c r="D277" s="40" t="s">
        <v>906</v>
      </c>
      <c r="E277" s="41">
        <f>N277/10</f>
        <v>2.1310000000000001E-3</v>
      </c>
      <c r="F277" s="41">
        <f>E277*2</f>
        <v>4.2620000000000002E-3</v>
      </c>
      <c r="G277" s="41">
        <f>E277*3</f>
        <v>6.3930000000000002E-3</v>
      </c>
      <c r="H277" s="41">
        <f>E277*4</f>
        <v>8.5240000000000003E-3</v>
      </c>
      <c r="I277" s="41">
        <f>E277*5</f>
        <v>1.0655000000000001E-2</v>
      </c>
      <c r="J277" s="41">
        <f>E277*6</f>
        <v>1.2786E-2</v>
      </c>
      <c r="K277" s="41">
        <f>E277*7</f>
        <v>1.4917E-2</v>
      </c>
      <c r="L277" s="41">
        <f>E277*8</f>
        <v>1.7048000000000001E-2</v>
      </c>
      <c r="M277" s="41">
        <f>E277*9</f>
        <v>1.9179000000000002E-2</v>
      </c>
      <c r="N277" s="41">
        <v>2.1309999999999999E-2</v>
      </c>
    </row>
    <row r="278" spans="1:14" x14ac:dyDescent="0.25">
      <c r="A278" s="81"/>
      <c r="B278" s="38" t="s">
        <v>846</v>
      </c>
      <c r="C278" s="39" t="s">
        <v>44</v>
      </c>
      <c r="D278" s="40" t="s">
        <v>905</v>
      </c>
      <c r="E278" s="41">
        <f t="shared" ref="E278:E289" si="154">N278/10</f>
        <v>1.3186E-2</v>
      </c>
      <c r="F278" s="41">
        <f t="shared" ref="F278:F289" si="155">E278*2</f>
        <v>2.6372E-2</v>
      </c>
      <c r="G278" s="41">
        <f t="shared" ref="G278:G289" si="156">E278*3</f>
        <v>3.9557999999999996E-2</v>
      </c>
      <c r="H278" s="41">
        <f t="shared" ref="H278:H289" si="157">E278*4</f>
        <v>5.2743999999999999E-2</v>
      </c>
      <c r="I278" s="41">
        <f t="shared" ref="I278:I289" si="158">E278*5</f>
        <v>6.5930000000000002E-2</v>
      </c>
      <c r="J278" s="41">
        <f t="shared" ref="J278:J289" si="159">E278*6</f>
        <v>7.9115999999999992E-2</v>
      </c>
      <c r="K278" s="41">
        <f t="shared" ref="K278:K289" si="160">E278*7</f>
        <v>9.2301999999999995E-2</v>
      </c>
      <c r="L278" s="41">
        <f t="shared" ref="L278:L289" si="161">E278*8</f>
        <v>0.105488</v>
      </c>
      <c r="M278" s="41">
        <f t="shared" ref="M278:M289" si="162">E278*9</f>
        <v>0.118674</v>
      </c>
      <c r="N278" s="41">
        <v>0.13186</v>
      </c>
    </row>
    <row r="279" spans="1:14" ht="51" x14ac:dyDescent="0.25">
      <c r="A279" s="81"/>
      <c r="B279" s="38" t="s">
        <v>180</v>
      </c>
      <c r="C279" s="39" t="s">
        <v>44</v>
      </c>
      <c r="D279" s="40" t="s">
        <v>905</v>
      </c>
      <c r="E279" s="41">
        <f t="shared" si="154"/>
        <v>4.5030000000000001E-3</v>
      </c>
      <c r="F279" s="41">
        <f t="shared" si="155"/>
        <v>9.0060000000000001E-3</v>
      </c>
      <c r="G279" s="41">
        <f t="shared" si="156"/>
        <v>1.3509E-2</v>
      </c>
      <c r="H279" s="41">
        <f t="shared" si="157"/>
        <v>1.8012E-2</v>
      </c>
      <c r="I279" s="41">
        <f t="shared" si="158"/>
        <v>2.2515E-2</v>
      </c>
      <c r="J279" s="41">
        <f t="shared" si="159"/>
        <v>2.7018E-2</v>
      </c>
      <c r="K279" s="41">
        <f t="shared" si="160"/>
        <v>3.1521E-2</v>
      </c>
      <c r="L279" s="41">
        <f t="shared" si="161"/>
        <v>3.6024E-2</v>
      </c>
      <c r="M279" s="41">
        <f t="shared" si="162"/>
        <v>4.0527000000000001E-2</v>
      </c>
      <c r="N279" s="41">
        <v>4.5030000000000001E-2</v>
      </c>
    </row>
    <row r="280" spans="1:14" ht="25.5" x14ac:dyDescent="0.25">
      <c r="A280" s="81"/>
      <c r="B280" s="38" t="s">
        <v>181</v>
      </c>
      <c r="C280" s="39" t="s">
        <v>44</v>
      </c>
      <c r="D280" s="40" t="s">
        <v>904</v>
      </c>
      <c r="E280" s="41">
        <f t="shared" si="154"/>
        <v>2.4389999999999998E-3</v>
      </c>
      <c r="F280" s="41">
        <f t="shared" si="155"/>
        <v>4.8779999999999995E-3</v>
      </c>
      <c r="G280" s="41">
        <f t="shared" si="156"/>
        <v>7.3169999999999989E-3</v>
      </c>
      <c r="H280" s="41">
        <f t="shared" si="157"/>
        <v>9.755999999999999E-3</v>
      </c>
      <c r="I280" s="41">
        <f t="shared" si="158"/>
        <v>1.2194999999999999E-2</v>
      </c>
      <c r="J280" s="41">
        <f t="shared" si="159"/>
        <v>1.4633999999999998E-2</v>
      </c>
      <c r="K280" s="41">
        <f t="shared" si="160"/>
        <v>1.7072999999999998E-2</v>
      </c>
      <c r="L280" s="41">
        <f t="shared" si="161"/>
        <v>1.9511999999999998E-2</v>
      </c>
      <c r="M280" s="41">
        <f t="shared" si="162"/>
        <v>2.1950999999999998E-2</v>
      </c>
      <c r="N280" s="41">
        <v>2.4389999999999998E-2</v>
      </c>
    </row>
    <row r="281" spans="1:14" ht="25.5" x14ac:dyDescent="0.25">
      <c r="A281" s="81"/>
      <c r="B281" s="38" t="s">
        <v>847</v>
      </c>
      <c r="C281" s="39" t="s">
        <v>35</v>
      </c>
      <c r="D281" s="40" t="s">
        <v>900</v>
      </c>
      <c r="E281" s="41">
        <f t="shared" si="154"/>
        <v>8.5599999999999999E-4</v>
      </c>
      <c r="F281" s="41">
        <f t="shared" si="155"/>
        <v>1.712E-3</v>
      </c>
      <c r="G281" s="41">
        <f t="shared" si="156"/>
        <v>2.568E-3</v>
      </c>
      <c r="H281" s="41">
        <f t="shared" si="157"/>
        <v>3.424E-3</v>
      </c>
      <c r="I281" s="41">
        <f t="shared" si="158"/>
        <v>4.28E-3</v>
      </c>
      <c r="J281" s="41">
        <f t="shared" si="159"/>
        <v>5.1359999999999999E-3</v>
      </c>
      <c r="K281" s="41">
        <f t="shared" si="160"/>
        <v>5.9919999999999999E-3</v>
      </c>
      <c r="L281" s="41">
        <f t="shared" si="161"/>
        <v>6.8479999999999999E-3</v>
      </c>
      <c r="M281" s="41">
        <f t="shared" si="162"/>
        <v>7.7039999999999999E-3</v>
      </c>
      <c r="N281" s="41">
        <v>8.5599999999999999E-3</v>
      </c>
    </row>
    <row r="282" spans="1:14" x14ac:dyDescent="0.25">
      <c r="A282" s="81"/>
      <c r="B282" s="38" t="s">
        <v>848</v>
      </c>
      <c r="C282" s="39" t="s">
        <v>47</v>
      </c>
      <c r="D282" s="40" t="s">
        <v>906</v>
      </c>
      <c r="E282" s="41">
        <f t="shared" si="154"/>
        <v>1.7729999999999998E-3</v>
      </c>
      <c r="F282" s="41">
        <f t="shared" si="155"/>
        <v>3.5459999999999997E-3</v>
      </c>
      <c r="G282" s="41">
        <f t="shared" si="156"/>
        <v>5.3189999999999991E-3</v>
      </c>
      <c r="H282" s="41">
        <f t="shared" si="157"/>
        <v>7.0919999999999993E-3</v>
      </c>
      <c r="I282" s="41">
        <f t="shared" si="158"/>
        <v>8.8649999999999996E-3</v>
      </c>
      <c r="J282" s="41">
        <f t="shared" si="159"/>
        <v>1.0637999999999998E-2</v>
      </c>
      <c r="K282" s="41">
        <f t="shared" si="160"/>
        <v>1.2410999999999998E-2</v>
      </c>
      <c r="L282" s="41">
        <f t="shared" si="161"/>
        <v>1.4183999999999999E-2</v>
      </c>
      <c r="M282" s="41">
        <f t="shared" si="162"/>
        <v>1.5956999999999999E-2</v>
      </c>
      <c r="N282" s="41">
        <v>1.7729999999999999E-2</v>
      </c>
    </row>
    <row r="283" spans="1:14" x14ac:dyDescent="0.25">
      <c r="A283" s="81"/>
      <c r="B283" s="38" t="s">
        <v>182</v>
      </c>
      <c r="C283" s="39" t="s">
        <v>35</v>
      </c>
      <c r="D283" s="40" t="s">
        <v>900</v>
      </c>
      <c r="E283" s="41">
        <f t="shared" si="154"/>
        <v>2.202E-3</v>
      </c>
      <c r="F283" s="41">
        <f t="shared" si="155"/>
        <v>4.4039999999999999E-3</v>
      </c>
      <c r="G283" s="41">
        <f t="shared" si="156"/>
        <v>6.6059999999999999E-3</v>
      </c>
      <c r="H283" s="41">
        <f t="shared" si="157"/>
        <v>8.8079999999999999E-3</v>
      </c>
      <c r="I283" s="41">
        <f t="shared" si="158"/>
        <v>1.1009999999999999E-2</v>
      </c>
      <c r="J283" s="41">
        <f t="shared" si="159"/>
        <v>1.3212E-2</v>
      </c>
      <c r="K283" s="41">
        <f t="shared" si="160"/>
        <v>1.5414000000000001E-2</v>
      </c>
      <c r="L283" s="41">
        <f t="shared" si="161"/>
        <v>1.7616E-2</v>
      </c>
      <c r="M283" s="41">
        <f t="shared" si="162"/>
        <v>1.9817999999999999E-2</v>
      </c>
      <c r="N283" s="41">
        <v>2.2020000000000001E-2</v>
      </c>
    </row>
    <row r="284" spans="1:14" ht="25.5" x14ac:dyDescent="0.25">
      <c r="A284" s="81"/>
      <c r="B284" s="38" t="s">
        <v>849</v>
      </c>
      <c r="C284" s="39" t="s">
        <v>44</v>
      </c>
      <c r="D284" s="40" t="s">
        <v>909</v>
      </c>
      <c r="E284" s="41">
        <f t="shared" si="154"/>
        <v>8.1309999999999993E-3</v>
      </c>
      <c r="F284" s="41">
        <f t="shared" si="155"/>
        <v>1.6261999999999999E-2</v>
      </c>
      <c r="G284" s="41">
        <f t="shared" si="156"/>
        <v>2.4392999999999998E-2</v>
      </c>
      <c r="H284" s="41">
        <f t="shared" si="157"/>
        <v>3.2523999999999997E-2</v>
      </c>
      <c r="I284" s="41">
        <f t="shared" si="158"/>
        <v>4.0654999999999997E-2</v>
      </c>
      <c r="J284" s="41">
        <f t="shared" si="159"/>
        <v>4.8785999999999996E-2</v>
      </c>
      <c r="K284" s="41">
        <f t="shared" si="160"/>
        <v>5.6916999999999995E-2</v>
      </c>
      <c r="L284" s="41">
        <f t="shared" si="161"/>
        <v>6.5047999999999995E-2</v>
      </c>
      <c r="M284" s="41">
        <f t="shared" si="162"/>
        <v>7.3178999999999994E-2</v>
      </c>
      <c r="N284" s="41">
        <v>8.1309999999999993E-2</v>
      </c>
    </row>
    <row r="285" spans="1:14" ht="25.5" x14ac:dyDescent="0.25">
      <c r="A285" s="81"/>
      <c r="B285" s="38" t="s">
        <v>183</v>
      </c>
      <c r="C285" s="39" t="s">
        <v>38</v>
      </c>
      <c r="D285" s="40" t="s">
        <v>927</v>
      </c>
      <c r="E285" s="41">
        <f t="shared" si="154"/>
        <v>1.6689999999999999E-3</v>
      </c>
      <c r="F285" s="41">
        <f t="shared" si="155"/>
        <v>3.3379999999999998E-3</v>
      </c>
      <c r="G285" s="41">
        <f t="shared" si="156"/>
        <v>5.0069999999999993E-3</v>
      </c>
      <c r="H285" s="41">
        <f t="shared" si="157"/>
        <v>6.6759999999999996E-3</v>
      </c>
      <c r="I285" s="41">
        <f t="shared" si="158"/>
        <v>8.345E-3</v>
      </c>
      <c r="J285" s="41">
        <f t="shared" si="159"/>
        <v>1.0013999999999999E-2</v>
      </c>
      <c r="K285" s="41">
        <f t="shared" si="160"/>
        <v>1.1682999999999999E-2</v>
      </c>
      <c r="L285" s="41">
        <f t="shared" si="161"/>
        <v>1.3351999999999999E-2</v>
      </c>
      <c r="M285" s="41">
        <f t="shared" si="162"/>
        <v>1.5021E-2</v>
      </c>
      <c r="N285" s="41">
        <v>1.669E-2</v>
      </c>
    </row>
    <row r="286" spans="1:14" ht="38.25" x14ac:dyDescent="0.25">
      <c r="A286" s="81"/>
      <c r="B286" s="38" t="s">
        <v>184</v>
      </c>
      <c r="C286" s="39" t="s">
        <v>35</v>
      </c>
      <c r="D286" s="40" t="s">
        <v>900</v>
      </c>
      <c r="E286" s="41">
        <f t="shared" si="154"/>
        <v>1.6320000000000002E-3</v>
      </c>
      <c r="F286" s="41">
        <f t="shared" si="155"/>
        <v>3.2640000000000004E-3</v>
      </c>
      <c r="G286" s="41">
        <f t="shared" si="156"/>
        <v>4.896000000000001E-3</v>
      </c>
      <c r="H286" s="41">
        <f t="shared" si="157"/>
        <v>6.5280000000000008E-3</v>
      </c>
      <c r="I286" s="41">
        <f t="shared" si="158"/>
        <v>8.1600000000000006E-3</v>
      </c>
      <c r="J286" s="41">
        <f t="shared" si="159"/>
        <v>9.7920000000000021E-3</v>
      </c>
      <c r="K286" s="41">
        <f t="shared" si="160"/>
        <v>1.1424000000000002E-2</v>
      </c>
      <c r="L286" s="41">
        <f t="shared" si="161"/>
        <v>1.3056000000000002E-2</v>
      </c>
      <c r="M286" s="41">
        <f t="shared" si="162"/>
        <v>1.4688000000000001E-2</v>
      </c>
      <c r="N286" s="41">
        <v>1.6320000000000001E-2</v>
      </c>
    </row>
    <row r="287" spans="1:14" x14ac:dyDescent="0.25">
      <c r="A287" s="81"/>
      <c r="B287" s="38" t="s">
        <v>850</v>
      </c>
      <c r="C287" s="39" t="s">
        <v>38</v>
      </c>
      <c r="D287" s="40" t="s">
        <v>913</v>
      </c>
      <c r="E287" s="41">
        <f t="shared" si="154"/>
        <v>4.1469999999999996E-3</v>
      </c>
      <c r="F287" s="41">
        <f t="shared" si="155"/>
        <v>8.2939999999999993E-3</v>
      </c>
      <c r="G287" s="41">
        <f t="shared" si="156"/>
        <v>1.2440999999999999E-2</v>
      </c>
      <c r="H287" s="41">
        <f t="shared" si="157"/>
        <v>1.6587999999999999E-2</v>
      </c>
      <c r="I287" s="41">
        <f t="shared" si="158"/>
        <v>2.0734999999999996E-2</v>
      </c>
      <c r="J287" s="41">
        <f t="shared" si="159"/>
        <v>2.4881999999999998E-2</v>
      </c>
      <c r="K287" s="41">
        <f t="shared" si="160"/>
        <v>2.9028999999999999E-2</v>
      </c>
      <c r="L287" s="41">
        <f t="shared" si="161"/>
        <v>3.3175999999999997E-2</v>
      </c>
      <c r="M287" s="41">
        <f t="shared" si="162"/>
        <v>3.7322999999999995E-2</v>
      </c>
      <c r="N287" s="41">
        <v>4.147E-2</v>
      </c>
    </row>
    <row r="288" spans="1:14" x14ac:dyDescent="0.25">
      <c r="A288" s="81"/>
      <c r="B288" s="38" t="s">
        <v>185</v>
      </c>
      <c r="C288" s="39" t="s">
        <v>38</v>
      </c>
      <c r="D288" s="40" t="s">
        <v>908</v>
      </c>
      <c r="E288" s="41">
        <f t="shared" si="154"/>
        <v>1.2130000000000001E-3</v>
      </c>
      <c r="F288" s="41">
        <f t="shared" si="155"/>
        <v>2.4260000000000002E-3</v>
      </c>
      <c r="G288" s="41">
        <f t="shared" si="156"/>
        <v>3.6390000000000003E-3</v>
      </c>
      <c r="H288" s="41">
        <f t="shared" si="157"/>
        <v>4.8520000000000004E-3</v>
      </c>
      <c r="I288" s="41">
        <f t="shared" si="158"/>
        <v>6.0650000000000009E-3</v>
      </c>
      <c r="J288" s="41">
        <f t="shared" si="159"/>
        <v>7.2780000000000006E-3</v>
      </c>
      <c r="K288" s="41">
        <f t="shared" si="160"/>
        <v>8.4910000000000003E-3</v>
      </c>
      <c r="L288" s="41">
        <f t="shared" si="161"/>
        <v>9.7040000000000008E-3</v>
      </c>
      <c r="M288" s="41">
        <f t="shared" si="162"/>
        <v>1.0917000000000001E-2</v>
      </c>
      <c r="N288" s="41">
        <v>1.213E-2</v>
      </c>
    </row>
    <row r="289" spans="1:14" ht="25.5" x14ac:dyDescent="0.25">
      <c r="A289" s="81"/>
      <c r="B289" s="38" t="s">
        <v>186</v>
      </c>
      <c r="C289" s="39" t="s">
        <v>38</v>
      </c>
      <c r="D289" s="40" t="s">
        <v>926</v>
      </c>
      <c r="E289" s="41">
        <f t="shared" si="154"/>
        <v>1.039E-3</v>
      </c>
      <c r="F289" s="41">
        <f t="shared" si="155"/>
        <v>2.078E-3</v>
      </c>
      <c r="G289" s="41">
        <f t="shared" si="156"/>
        <v>3.117E-3</v>
      </c>
      <c r="H289" s="41">
        <f t="shared" si="157"/>
        <v>4.156E-3</v>
      </c>
      <c r="I289" s="41">
        <f t="shared" si="158"/>
        <v>5.195E-3</v>
      </c>
      <c r="J289" s="41">
        <f t="shared" si="159"/>
        <v>6.234E-3</v>
      </c>
      <c r="K289" s="41">
        <f t="shared" si="160"/>
        <v>7.273E-3</v>
      </c>
      <c r="L289" s="41">
        <f t="shared" si="161"/>
        <v>8.3119999999999999E-3</v>
      </c>
      <c r="M289" s="41">
        <f t="shared" si="162"/>
        <v>9.3509999999999999E-3</v>
      </c>
      <c r="N289" s="41">
        <v>1.039E-2</v>
      </c>
    </row>
    <row r="290" spans="1:14" x14ac:dyDescent="0.25">
      <c r="A290" s="81"/>
      <c r="B290" s="38" t="s">
        <v>851</v>
      </c>
      <c r="C290" s="39" t="s">
        <v>44</v>
      </c>
      <c r="D290" s="40" t="s">
        <v>909</v>
      </c>
      <c r="E290" s="41">
        <f>N290/10</f>
        <v>1.292E-3</v>
      </c>
      <c r="F290" s="41">
        <f>E290*2</f>
        <v>2.5839999999999999E-3</v>
      </c>
      <c r="G290" s="41">
        <f>E290*3</f>
        <v>3.8760000000000001E-3</v>
      </c>
      <c r="H290" s="41">
        <f>E290*4</f>
        <v>5.1679999999999999E-3</v>
      </c>
      <c r="I290" s="41">
        <f>E290*5</f>
        <v>6.4599999999999996E-3</v>
      </c>
      <c r="J290" s="41">
        <f>E290*6</f>
        <v>7.7520000000000002E-3</v>
      </c>
      <c r="K290" s="41">
        <f>E290*7</f>
        <v>9.044E-3</v>
      </c>
      <c r="L290" s="41">
        <f>E290*8</f>
        <v>1.0336E-2</v>
      </c>
      <c r="M290" s="41">
        <f>E290*9</f>
        <v>1.1627999999999999E-2</v>
      </c>
      <c r="N290" s="41">
        <v>1.2919999999999999E-2</v>
      </c>
    </row>
    <row r="291" spans="1:14" x14ac:dyDescent="0.25">
      <c r="A291" s="81"/>
      <c r="B291" s="38" t="s">
        <v>852</v>
      </c>
      <c r="C291" s="39" t="s">
        <v>35</v>
      </c>
      <c r="D291" s="40" t="s">
        <v>900</v>
      </c>
      <c r="E291" s="41">
        <f t="shared" ref="E291:E300" si="163">N291/10</f>
        <v>1.8960000000000001E-3</v>
      </c>
      <c r="F291" s="41">
        <f t="shared" ref="F291:F300" si="164">E291*2</f>
        <v>3.7920000000000002E-3</v>
      </c>
      <c r="G291" s="41">
        <f t="shared" ref="G291:G300" si="165">E291*3</f>
        <v>5.6880000000000003E-3</v>
      </c>
      <c r="H291" s="41">
        <f t="shared" ref="H291:H300" si="166">E291*4</f>
        <v>7.5840000000000005E-3</v>
      </c>
      <c r="I291" s="41">
        <f t="shared" ref="I291:I300" si="167">E291*5</f>
        <v>9.4800000000000006E-3</v>
      </c>
      <c r="J291" s="41">
        <f t="shared" ref="J291:J300" si="168">E291*6</f>
        <v>1.1376000000000001E-2</v>
      </c>
      <c r="K291" s="41">
        <f t="shared" ref="K291:K300" si="169">E291*7</f>
        <v>1.3272000000000001E-2</v>
      </c>
      <c r="L291" s="41">
        <f t="shared" ref="L291:L300" si="170">E291*8</f>
        <v>1.5168000000000001E-2</v>
      </c>
      <c r="M291" s="41">
        <f t="shared" ref="M291:M300" si="171">E291*9</f>
        <v>1.7064000000000003E-2</v>
      </c>
      <c r="N291" s="41">
        <v>1.8960000000000001E-2</v>
      </c>
    </row>
    <row r="292" spans="1:14" ht="25.5" x14ac:dyDescent="0.25">
      <c r="A292" s="81"/>
      <c r="B292" s="38" t="s">
        <v>853</v>
      </c>
      <c r="C292" s="39" t="s">
        <v>38</v>
      </c>
      <c r="D292" s="40" t="s">
        <v>907</v>
      </c>
      <c r="E292" s="41">
        <f t="shared" si="163"/>
        <v>7.7499999999999997E-4</v>
      </c>
      <c r="F292" s="41">
        <f t="shared" si="164"/>
        <v>1.5499999999999999E-3</v>
      </c>
      <c r="G292" s="41">
        <f t="shared" si="165"/>
        <v>2.3249999999999998E-3</v>
      </c>
      <c r="H292" s="41">
        <f t="shared" si="166"/>
        <v>3.0999999999999999E-3</v>
      </c>
      <c r="I292" s="41">
        <f t="shared" si="167"/>
        <v>3.875E-3</v>
      </c>
      <c r="J292" s="41">
        <f t="shared" si="168"/>
        <v>4.6499999999999996E-3</v>
      </c>
      <c r="K292" s="41">
        <f t="shared" si="169"/>
        <v>5.4250000000000001E-3</v>
      </c>
      <c r="L292" s="41">
        <f t="shared" si="170"/>
        <v>6.1999999999999998E-3</v>
      </c>
      <c r="M292" s="41">
        <f t="shared" si="171"/>
        <v>6.9749999999999994E-3</v>
      </c>
      <c r="N292" s="41">
        <v>7.7499999999999999E-3</v>
      </c>
    </row>
    <row r="293" spans="1:14" ht="38.25" x14ac:dyDescent="0.25">
      <c r="A293" s="81"/>
      <c r="B293" s="38" t="s">
        <v>187</v>
      </c>
      <c r="C293" s="39" t="s">
        <v>35</v>
      </c>
      <c r="D293" s="40" t="s">
        <v>900</v>
      </c>
      <c r="E293" s="41">
        <f t="shared" si="163"/>
        <v>3.496E-3</v>
      </c>
      <c r="F293" s="41">
        <f t="shared" si="164"/>
        <v>6.992E-3</v>
      </c>
      <c r="G293" s="41">
        <f t="shared" si="165"/>
        <v>1.0488000000000001E-2</v>
      </c>
      <c r="H293" s="41">
        <f t="shared" si="166"/>
        <v>1.3984E-2</v>
      </c>
      <c r="I293" s="41">
        <f t="shared" si="167"/>
        <v>1.7479999999999999E-2</v>
      </c>
      <c r="J293" s="41">
        <f t="shared" si="168"/>
        <v>2.0976000000000002E-2</v>
      </c>
      <c r="K293" s="41">
        <f t="shared" si="169"/>
        <v>2.4472000000000001E-2</v>
      </c>
      <c r="L293" s="41">
        <f t="shared" si="170"/>
        <v>2.7968E-2</v>
      </c>
      <c r="M293" s="41">
        <f t="shared" si="171"/>
        <v>3.1463999999999999E-2</v>
      </c>
      <c r="N293" s="41">
        <v>3.4959999999999998E-2</v>
      </c>
    </row>
    <row r="294" spans="1:14" x14ac:dyDescent="0.25">
      <c r="A294" s="81"/>
      <c r="B294" s="38" t="s">
        <v>188</v>
      </c>
      <c r="C294" s="39" t="s">
        <v>38</v>
      </c>
      <c r="D294" s="40" t="s">
        <v>927</v>
      </c>
      <c r="E294" s="41">
        <f t="shared" si="163"/>
        <v>3.9740000000000001E-3</v>
      </c>
      <c r="F294" s="41">
        <f t="shared" si="164"/>
        <v>7.9480000000000002E-3</v>
      </c>
      <c r="G294" s="41">
        <f t="shared" si="165"/>
        <v>1.1922E-2</v>
      </c>
      <c r="H294" s="41">
        <f t="shared" si="166"/>
        <v>1.5896E-2</v>
      </c>
      <c r="I294" s="41">
        <f t="shared" si="167"/>
        <v>1.9869999999999999E-2</v>
      </c>
      <c r="J294" s="41">
        <f t="shared" si="168"/>
        <v>2.3844000000000001E-2</v>
      </c>
      <c r="K294" s="41">
        <f t="shared" si="169"/>
        <v>2.7818000000000002E-2</v>
      </c>
      <c r="L294" s="41">
        <f t="shared" si="170"/>
        <v>3.1792000000000001E-2</v>
      </c>
      <c r="M294" s="41">
        <f t="shared" si="171"/>
        <v>3.5765999999999999E-2</v>
      </c>
      <c r="N294" s="41">
        <v>3.9739999999999998E-2</v>
      </c>
    </row>
    <row r="295" spans="1:14" ht="51" x14ac:dyDescent="0.25">
      <c r="A295" s="81"/>
      <c r="B295" s="38" t="s">
        <v>189</v>
      </c>
      <c r="C295" s="39" t="s">
        <v>35</v>
      </c>
      <c r="D295" s="40" t="s">
        <v>900</v>
      </c>
      <c r="E295" s="41">
        <f t="shared" si="163"/>
        <v>8.4650000000000003E-3</v>
      </c>
      <c r="F295" s="41">
        <f t="shared" si="164"/>
        <v>1.6930000000000001E-2</v>
      </c>
      <c r="G295" s="41">
        <f t="shared" si="165"/>
        <v>2.5395000000000001E-2</v>
      </c>
      <c r="H295" s="41">
        <f t="shared" si="166"/>
        <v>3.3860000000000001E-2</v>
      </c>
      <c r="I295" s="41">
        <f t="shared" si="167"/>
        <v>4.2325000000000002E-2</v>
      </c>
      <c r="J295" s="41">
        <f t="shared" si="168"/>
        <v>5.0790000000000002E-2</v>
      </c>
      <c r="K295" s="41">
        <f t="shared" si="169"/>
        <v>5.9255000000000002E-2</v>
      </c>
      <c r="L295" s="41">
        <f t="shared" si="170"/>
        <v>6.7720000000000002E-2</v>
      </c>
      <c r="M295" s="41">
        <f t="shared" si="171"/>
        <v>7.6185000000000003E-2</v>
      </c>
      <c r="N295" s="41">
        <v>8.4650000000000003E-2</v>
      </c>
    </row>
    <row r="296" spans="1:14" x14ac:dyDescent="0.25">
      <c r="A296" s="81"/>
      <c r="B296" s="38" t="s">
        <v>190</v>
      </c>
      <c r="C296" s="39" t="s">
        <v>47</v>
      </c>
      <c r="D296" s="40" t="s">
        <v>900</v>
      </c>
      <c r="E296" s="41">
        <f t="shared" si="163"/>
        <v>4.614E-3</v>
      </c>
      <c r="F296" s="41">
        <f t="shared" si="164"/>
        <v>9.2280000000000001E-3</v>
      </c>
      <c r="G296" s="41">
        <f t="shared" si="165"/>
        <v>1.3842E-2</v>
      </c>
      <c r="H296" s="41">
        <f t="shared" si="166"/>
        <v>1.8456E-2</v>
      </c>
      <c r="I296" s="41">
        <f t="shared" si="167"/>
        <v>2.307E-2</v>
      </c>
      <c r="J296" s="41">
        <f t="shared" si="168"/>
        <v>2.7684E-2</v>
      </c>
      <c r="K296" s="41">
        <f t="shared" si="169"/>
        <v>3.2298E-2</v>
      </c>
      <c r="L296" s="41">
        <f t="shared" si="170"/>
        <v>3.6912E-2</v>
      </c>
      <c r="M296" s="41">
        <f t="shared" si="171"/>
        <v>4.1526E-2</v>
      </c>
      <c r="N296" s="41">
        <v>4.614E-2</v>
      </c>
    </row>
    <row r="297" spans="1:14" ht="51" x14ac:dyDescent="0.25">
      <c r="A297" s="81"/>
      <c r="B297" s="38" t="s">
        <v>191</v>
      </c>
      <c r="C297" s="39" t="s">
        <v>35</v>
      </c>
      <c r="D297" s="40" t="s">
        <v>901</v>
      </c>
      <c r="E297" s="41">
        <f t="shared" si="163"/>
        <v>1.0300000000000001E-3</v>
      </c>
      <c r="F297" s="41">
        <f t="shared" si="164"/>
        <v>2.0600000000000002E-3</v>
      </c>
      <c r="G297" s="41">
        <f t="shared" si="165"/>
        <v>3.0900000000000003E-3</v>
      </c>
      <c r="H297" s="41">
        <f t="shared" si="166"/>
        <v>4.1200000000000004E-3</v>
      </c>
      <c r="I297" s="41">
        <f t="shared" si="167"/>
        <v>5.1500000000000001E-3</v>
      </c>
      <c r="J297" s="41">
        <f t="shared" si="168"/>
        <v>6.1800000000000006E-3</v>
      </c>
      <c r="K297" s="41">
        <f t="shared" si="169"/>
        <v>7.2100000000000011E-3</v>
      </c>
      <c r="L297" s="41">
        <f t="shared" si="170"/>
        <v>8.2400000000000008E-3</v>
      </c>
      <c r="M297" s="41">
        <f t="shared" si="171"/>
        <v>9.2700000000000005E-3</v>
      </c>
      <c r="N297" s="41">
        <v>1.03E-2</v>
      </c>
    </row>
    <row r="298" spans="1:14" ht="76.5" x14ac:dyDescent="0.25">
      <c r="A298" s="81"/>
      <c r="B298" s="38" t="s">
        <v>192</v>
      </c>
      <c r="C298" s="39" t="s">
        <v>56</v>
      </c>
      <c r="D298" s="40" t="s">
        <v>910</v>
      </c>
      <c r="E298" s="41">
        <f t="shared" si="163"/>
        <v>1.524E-3</v>
      </c>
      <c r="F298" s="41">
        <f t="shared" si="164"/>
        <v>3.0479999999999999E-3</v>
      </c>
      <c r="G298" s="41">
        <f t="shared" si="165"/>
        <v>4.5719999999999997E-3</v>
      </c>
      <c r="H298" s="41">
        <f t="shared" si="166"/>
        <v>6.0959999999999999E-3</v>
      </c>
      <c r="I298" s="41">
        <f t="shared" si="167"/>
        <v>7.62E-3</v>
      </c>
      <c r="J298" s="41">
        <f t="shared" si="168"/>
        <v>9.1439999999999994E-3</v>
      </c>
      <c r="K298" s="41">
        <f t="shared" si="169"/>
        <v>1.0668E-2</v>
      </c>
      <c r="L298" s="41">
        <f t="shared" si="170"/>
        <v>1.2192E-2</v>
      </c>
      <c r="M298" s="41">
        <f t="shared" si="171"/>
        <v>1.3715999999999999E-2</v>
      </c>
      <c r="N298" s="41">
        <v>1.524E-2</v>
      </c>
    </row>
    <row r="299" spans="1:14" ht="102" x14ac:dyDescent="0.25">
      <c r="A299" s="81"/>
      <c r="B299" s="38" t="s">
        <v>193</v>
      </c>
      <c r="C299" s="39" t="s">
        <v>38</v>
      </c>
      <c r="D299" s="40" t="s">
        <v>916</v>
      </c>
      <c r="E299" s="41">
        <f t="shared" si="163"/>
        <v>3.9690000000000003E-3</v>
      </c>
      <c r="F299" s="41">
        <f t="shared" si="164"/>
        <v>7.9380000000000006E-3</v>
      </c>
      <c r="G299" s="41">
        <f t="shared" si="165"/>
        <v>1.1907000000000001E-2</v>
      </c>
      <c r="H299" s="41">
        <f t="shared" si="166"/>
        <v>1.5876000000000001E-2</v>
      </c>
      <c r="I299" s="41">
        <f t="shared" si="167"/>
        <v>1.9845000000000002E-2</v>
      </c>
      <c r="J299" s="41">
        <f t="shared" si="168"/>
        <v>2.3814000000000002E-2</v>
      </c>
      <c r="K299" s="41">
        <f t="shared" si="169"/>
        <v>2.7783000000000002E-2</v>
      </c>
      <c r="L299" s="41">
        <f t="shared" si="170"/>
        <v>3.1752000000000002E-2</v>
      </c>
      <c r="M299" s="41">
        <f t="shared" si="171"/>
        <v>3.5721000000000003E-2</v>
      </c>
      <c r="N299" s="41">
        <v>3.9690000000000003E-2</v>
      </c>
    </row>
    <row r="300" spans="1:14" ht="102" x14ac:dyDescent="0.25">
      <c r="A300" s="81"/>
      <c r="B300" s="38" t="s">
        <v>194</v>
      </c>
      <c r="C300" s="39" t="s">
        <v>47</v>
      </c>
      <c r="D300" s="40" t="s">
        <v>909</v>
      </c>
      <c r="E300" s="41">
        <f t="shared" si="163"/>
        <v>1.9759999999999999E-3</v>
      </c>
      <c r="F300" s="41">
        <f t="shared" si="164"/>
        <v>3.9519999999999998E-3</v>
      </c>
      <c r="G300" s="41">
        <f t="shared" si="165"/>
        <v>5.9279999999999992E-3</v>
      </c>
      <c r="H300" s="41">
        <f t="shared" si="166"/>
        <v>7.9039999999999996E-3</v>
      </c>
      <c r="I300" s="41">
        <f t="shared" si="167"/>
        <v>9.8799999999999999E-3</v>
      </c>
      <c r="J300" s="41">
        <f t="shared" si="168"/>
        <v>1.1855999999999998E-2</v>
      </c>
      <c r="K300" s="41">
        <f t="shared" si="169"/>
        <v>1.3831999999999999E-2</v>
      </c>
      <c r="L300" s="41">
        <f t="shared" si="170"/>
        <v>1.5807999999999999E-2</v>
      </c>
      <c r="M300" s="41">
        <f t="shared" si="171"/>
        <v>1.7783999999999998E-2</v>
      </c>
      <c r="N300" s="41">
        <v>1.976E-2</v>
      </c>
    </row>
    <row r="301" spans="1:14" ht="89.25" x14ac:dyDescent="0.25">
      <c r="A301" s="81"/>
      <c r="B301" s="38" t="s">
        <v>195</v>
      </c>
      <c r="C301" s="39" t="s">
        <v>38</v>
      </c>
      <c r="D301" s="40" t="s">
        <v>902</v>
      </c>
      <c r="E301" s="41">
        <f>N301/10</f>
        <v>5.1009999999999996E-3</v>
      </c>
      <c r="F301" s="41">
        <f>E301*2</f>
        <v>1.0201999999999999E-2</v>
      </c>
      <c r="G301" s="41">
        <f>E301*3</f>
        <v>1.5302999999999999E-2</v>
      </c>
      <c r="H301" s="41">
        <f>E301*4</f>
        <v>2.0403999999999999E-2</v>
      </c>
      <c r="I301" s="41">
        <f>E301*5</f>
        <v>2.5505E-2</v>
      </c>
      <c r="J301" s="41">
        <f>E301*6</f>
        <v>3.0605999999999998E-2</v>
      </c>
      <c r="K301" s="41">
        <f>E301*7</f>
        <v>3.5706999999999996E-2</v>
      </c>
      <c r="L301" s="41">
        <f>E301*8</f>
        <v>4.0807999999999997E-2</v>
      </c>
      <c r="M301" s="41">
        <f>E301*9</f>
        <v>4.5908999999999998E-2</v>
      </c>
      <c r="N301" s="41">
        <v>5.101E-2</v>
      </c>
    </row>
    <row r="302" spans="1:14" ht="25.5" x14ac:dyDescent="0.25">
      <c r="A302" s="81"/>
      <c r="B302" s="38" t="s">
        <v>854</v>
      </c>
      <c r="C302" s="39" t="s">
        <v>35</v>
      </c>
      <c r="D302" s="40" t="s">
        <v>910</v>
      </c>
      <c r="E302" s="41">
        <f t="shared" ref="E302:E315" si="172">N302/10</f>
        <v>9.050000000000001E-4</v>
      </c>
      <c r="F302" s="41">
        <f t="shared" ref="F302:F315" si="173">E302*2</f>
        <v>1.8100000000000002E-3</v>
      </c>
      <c r="G302" s="41">
        <f t="shared" ref="G302:G315" si="174">E302*3</f>
        <v>2.7150000000000004E-3</v>
      </c>
      <c r="H302" s="41">
        <f t="shared" ref="H302:H315" si="175">E302*4</f>
        <v>3.6200000000000004E-3</v>
      </c>
      <c r="I302" s="41">
        <f t="shared" ref="I302:I315" si="176">E302*5</f>
        <v>4.5250000000000004E-3</v>
      </c>
      <c r="J302" s="41">
        <f t="shared" ref="J302:J315" si="177">E302*6</f>
        <v>5.4300000000000008E-3</v>
      </c>
      <c r="K302" s="41">
        <f t="shared" ref="K302:K315" si="178">E302*7</f>
        <v>6.3350000000000004E-3</v>
      </c>
      <c r="L302" s="41">
        <f t="shared" ref="L302:L315" si="179">E302*8</f>
        <v>7.2400000000000008E-3</v>
      </c>
      <c r="M302" s="41">
        <f t="shared" ref="M302:M315" si="180">E302*9</f>
        <v>8.1450000000000012E-3</v>
      </c>
      <c r="N302" s="41">
        <v>9.0500000000000008E-3</v>
      </c>
    </row>
    <row r="303" spans="1:14" ht="25.5" x14ac:dyDescent="0.25">
      <c r="A303" s="81"/>
      <c r="B303" s="38" t="s">
        <v>196</v>
      </c>
      <c r="C303" s="39" t="s">
        <v>38</v>
      </c>
      <c r="D303" s="40" t="s">
        <v>911</v>
      </c>
      <c r="E303" s="41">
        <f t="shared" si="172"/>
        <v>1.5200000000000001E-3</v>
      </c>
      <c r="F303" s="41">
        <f t="shared" si="173"/>
        <v>3.0400000000000002E-3</v>
      </c>
      <c r="G303" s="41">
        <f t="shared" si="174"/>
        <v>4.5599999999999998E-3</v>
      </c>
      <c r="H303" s="41">
        <f t="shared" si="175"/>
        <v>6.0800000000000003E-3</v>
      </c>
      <c r="I303" s="41">
        <f t="shared" si="176"/>
        <v>7.6000000000000009E-3</v>
      </c>
      <c r="J303" s="41">
        <f t="shared" si="177"/>
        <v>9.1199999999999996E-3</v>
      </c>
      <c r="K303" s="41">
        <f t="shared" si="178"/>
        <v>1.064E-2</v>
      </c>
      <c r="L303" s="41">
        <f t="shared" si="179"/>
        <v>1.2160000000000001E-2</v>
      </c>
      <c r="M303" s="41">
        <f t="shared" si="180"/>
        <v>1.3680000000000001E-2</v>
      </c>
      <c r="N303" s="41">
        <v>1.52E-2</v>
      </c>
    </row>
    <row r="304" spans="1:14" x14ac:dyDescent="0.25">
      <c r="A304" s="81"/>
      <c r="B304" s="38" t="s">
        <v>197</v>
      </c>
      <c r="C304" s="39" t="s">
        <v>35</v>
      </c>
      <c r="D304" s="40" t="s">
        <v>925</v>
      </c>
      <c r="E304" s="41">
        <f t="shared" si="172"/>
        <v>1.9109999999999999E-3</v>
      </c>
      <c r="F304" s="41">
        <f t="shared" si="173"/>
        <v>3.8219999999999999E-3</v>
      </c>
      <c r="G304" s="41">
        <f t="shared" si="174"/>
        <v>5.7330000000000002E-3</v>
      </c>
      <c r="H304" s="41">
        <f t="shared" si="175"/>
        <v>7.6439999999999998E-3</v>
      </c>
      <c r="I304" s="41">
        <f t="shared" si="176"/>
        <v>9.5549999999999993E-3</v>
      </c>
      <c r="J304" s="41">
        <f t="shared" si="177"/>
        <v>1.1466E-2</v>
      </c>
      <c r="K304" s="41">
        <f t="shared" si="178"/>
        <v>1.3377E-2</v>
      </c>
      <c r="L304" s="41">
        <f t="shared" si="179"/>
        <v>1.5288E-2</v>
      </c>
      <c r="M304" s="41">
        <f t="shared" si="180"/>
        <v>1.7198999999999999E-2</v>
      </c>
      <c r="N304" s="41">
        <v>1.9109999999999999E-2</v>
      </c>
    </row>
    <row r="305" spans="1:14" x14ac:dyDescent="0.25">
      <c r="A305" s="81"/>
      <c r="B305" s="38" t="s">
        <v>855</v>
      </c>
      <c r="C305" s="39" t="s">
        <v>38</v>
      </c>
      <c r="D305" s="40" t="s">
        <v>935</v>
      </c>
      <c r="E305" s="41">
        <f t="shared" si="172"/>
        <v>4.5886999999999997E-2</v>
      </c>
      <c r="F305" s="41">
        <f t="shared" si="173"/>
        <v>9.1773999999999994E-2</v>
      </c>
      <c r="G305" s="41">
        <f t="shared" si="174"/>
        <v>0.13766099999999998</v>
      </c>
      <c r="H305" s="41">
        <f t="shared" si="175"/>
        <v>0.18354799999999999</v>
      </c>
      <c r="I305" s="41">
        <f t="shared" si="176"/>
        <v>0.229435</v>
      </c>
      <c r="J305" s="41">
        <f t="shared" si="177"/>
        <v>0.27532199999999996</v>
      </c>
      <c r="K305" s="41">
        <f t="shared" si="178"/>
        <v>0.32120899999999997</v>
      </c>
      <c r="L305" s="41">
        <f t="shared" si="179"/>
        <v>0.36709599999999998</v>
      </c>
      <c r="M305" s="41">
        <f t="shared" si="180"/>
        <v>0.41298299999999999</v>
      </c>
      <c r="N305" s="41">
        <v>0.45887</v>
      </c>
    </row>
    <row r="306" spans="1:14" ht="51" x14ac:dyDescent="0.25">
      <c r="A306" s="81"/>
      <c r="B306" s="38" t="s">
        <v>198</v>
      </c>
      <c r="C306" s="39" t="s">
        <v>47</v>
      </c>
      <c r="D306" s="40" t="s">
        <v>906</v>
      </c>
      <c r="E306" s="41">
        <f t="shared" si="172"/>
        <v>3.4070000000000003E-3</v>
      </c>
      <c r="F306" s="41">
        <f t="shared" si="173"/>
        <v>6.8140000000000006E-3</v>
      </c>
      <c r="G306" s="41">
        <f t="shared" si="174"/>
        <v>1.0221000000000001E-2</v>
      </c>
      <c r="H306" s="41">
        <f t="shared" si="175"/>
        <v>1.3628000000000001E-2</v>
      </c>
      <c r="I306" s="41">
        <f t="shared" si="176"/>
        <v>1.7035000000000002E-2</v>
      </c>
      <c r="J306" s="41">
        <f t="shared" si="177"/>
        <v>2.0442000000000002E-2</v>
      </c>
      <c r="K306" s="41">
        <f t="shared" si="178"/>
        <v>2.3849000000000002E-2</v>
      </c>
      <c r="L306" s="41">
        <f t="shared" si="179"/>
        <v>2.7256000000000002E-2</v>
      </c>
      <c r="M306" s="41">
        <f t="shared" si="180"/>
        <v>3.0663000000000003E-2</v>
      </c>
      <c r="N306" s="41">
        <v>3.4070000000000003E-2</v>
      </c>
    </row>
    <row r="307" spans="1:14" ht="51" x14ac:dyDescent="0.25">
      <c r="A307" s="81"/>
      <c r="B307" s="38" t="s">
        <v>199</v>
      </c>
      <c r="C307" s="39" t="s">
        <v>38</v>
      </c>
      <c r="D307" s="40" t="s">
        <v>908</v>
      </c>
      <c r="E307" s="41">
        <f t="shared" si="172"/>
        <v>1.0549999999999999E-3</v>
      </c>
      <c r="F307" s="41">
        <f t="shared" si="173"/>
        <v>2.1099999999999999E-3</v>
      </c>
      <c r="G307" s="41">
        <f t="shared" si="174"/>
        <v>3.1649999999999998E-3</v>
      </c>
      <c r="H307" s="41">
        <f t="shared" si="175"/>
        <v>4.2199999999999998E-3</v>
      </c>
      <c r="I307" s="41">
        <f t="shared" si="176"/>
        <v>5.2750000000000002E-3</v>
      </c>
      <c r="J307" s="41">
        <f t="shared" si="177"/>
        <v>6.3299999999999997E-3</v>
      </c>
      <c r="K307" s="41">
        <f t="shared" si="178"/>
        <v>7.3849999999999992E-3</v>
      </c>
      <c r="L307" s="41">
        <f t="shared" si="179"/>
        <v>8.4399999999999996E-3</v>
      </c>
      <c r="M307" s="41">
        <f t="shared" si="180"/>
        <v>9.495E-3</v>
      </c>
      <c r="N307" s="41">
        <v>1.055E-2</v>
      </c>
    </row>
    <row r="308" spans="1:14" ht="51" x14ac:dyDescent="0.25">
      <c r="A308" s="81"/>
      <c r="B308" s="38" t="s">
        <v>200</v>
      </c>
      <c r="C308" s="39" t="s">
        <v>84</v>
      </c>
      <c r="D308" s="40" t="s">
        <v>901</v>
      </c>
      <c r="E308" s="41">
        <f t="shared" si="172"/>
        <v>8.1659999999999996E-3</v>
      </c>
      <c r="F308" s="41">
        <f t="shared" si="173"/>
        <v>1.6331999999999999E-2</v>
      </c>
      <c r="G308" s="41">
        <f t="shared" si="174"/>
        <v>2.4497999999999999E-2</v>
      </c>
      <c r="H308" s="41">
        <f t="shared" si="175"/>
        <v>3.2663999999999999E-2</v>
      </c>
      <c r="I308" s="41">
        <f t="shared" si="176"/>
        <v>4.0829999999999998E-2</v>
      </c>
      <c r="J308" s="41">
        <f t="shared" si="177"/>
        <v>4.8995999999999998E-2</v>
      </c>
      <c r="K308" s="41">
        <f t="shared" si="178"/>
        <v>5.7161999999999998E-2</v>
      </c>
      <c r="L308" s="41">
        <f t="shared" si="179"/>
        <v>6.5327999999999997E-2</v>
      </c>
      <c r="M308" s="41">
        <f t="shared" si="180"/>
        <v>7.3494000000000004E-2</v>
      </c>
      <c r="N308" s="41">
        <v>8.1659999999999996E-2</v>
      </c>
    </row>
    <row r="309" spans="1:14" x14ac:dyDescent="0.25">
      <c r="A309" s="81"/>
      <c r="B309" s="38" t="s">
        <v>201</v>
      </c>
      <c r="C309" s="39" t="s">
        <v>44</v>
      </c>
      <c r="D309" s="40" t="s">
        <v>904</v>
      </c>
      <c r="E309" s="41">
        <f t="shared" si="172"/>
        <v>3.0099999999999997E-3</v>
      </c>
      <c r="F309" s="41">
        <f t="shared" si="173"/>
        <v>6.0199999999999993E-3</v>
      </c>
      <c r="G309" s="41">
        <f t="shared" si="174"/>
        <v>9.0299999999999998E-3</v>
      </c>
      <c r="H309" s="41">
        <f t="shared" si="175"/>
        <v>1.2039999999999999E-2</v>
      </c>
      <c r="I309" s="41">
        <f t="shared" si="176"/>
        <v>1.5049999999999997E-2</v>
      </c>
      <c r="J309" s="41">
        <f t="shared" si="177"/>
        <v>1.806E-2</v>
      </c>
      <c r="K309" s="41">
        <f t="shared" si="178"/>
        <v>2.1069999999999998E-2</v>
      </c>
      <c r="L309" s="41">
        <f t="shared" si="179"/>
        <v>2.4079999999999997E-2</v>
      </c>
      <c r="M309" s="41">
        <f t="shared" si="180"/>
        <v>2.7089999999999996E-2</v>
      </c>
      <c r="N309" s="41">
        <v>3.0099999999999998E-2</v>
      </c>
    </row>
    <row r="310" spans="1:14" ht="25.5" x14ac:dyDescent="0.25">
      <c r="A310" s="81"/>
      <c r="B310" s="38" t="s">
        <v>202</v>
      </c>
      <c r="C310" s="39" t="s">
        <v>38</v>
      </c>
      <c r="D310" s="40" t="s">
        <v>923</v>
      </c>
      <c r="E310" s="41">
        <f t="shared" si="172"/>
        <v>1.6080000000000001E-3</v>
      </c>
      <c r="F310" s="41">
        <f t="shared" si="173"/>
        <v>3.2160000000000001E-3</v>
      </c>
      <c r="G310" s="41">
        <f t="shared" si="174"/>
        <v>4.8240000000000002E-3</v>
      </c>
      <c r="H310" s="41">
        <f t="shared" si="175"/>
        <v>6.4320000000000002E-3</v>
      </c>
      <c r="I310" s="41">
        <f t="shared" si="176"/>
        <v>8.0400000000000003E-3</v>
      </c>
      <c r="J310" s="41">
        <f t="shared" si="177"/>
        <v>9.6480000000000003E-3</v>
      </c>
      <c r="K310" s="41">
        <f t="shared" si="178"/>
        <v>1.1256E-2</v>
      </c>
      <c r="L310" s="41">
        <f t="shared" si="179"/>
        <v>1.2864E-2</v>
      </c>
      <c r="M310" s="41">
        <f t="shared" si="180"/>
        <v>1.4472E-2</v>
      </c>
      <c r="N310" s="41">
        <v>1.6080000000000001E-2</v>
      </c>
    </row>
    <row r="311" spans="1:14" x14ac:dyDescent="0.25">
      <c r="A311" s="81"/>
      <c r="B311" s="38" t="s">
        <v>856</v>
      </c>
      <c r="C311" s="39" t="s">
        <v>44</v>
      </c>
      <c r="D311" s="40" t="s">
        <v>909</v>
      </c>
      <c r="E311" s="41">
        <f t="shared" si="172"/>
        <v>2.7669999999999999E-3</v>
      </c>
      <c r="F311" s="41">
        <f t="shared" si="173"/>
        <v>5.5339999999999999E-3</v>
      </c>
      <c r="G311" s="41">
        <f t="shared" si="174"/>
        <v>8.3009999999999994E-3</v>
      </c>
      <c r="H311" s="41">
        <f t="shared" si="175"/>
        <v>1.1068E-2</v>
      </c>
      <c r="I311" s="41">
        <f t="shared" si="176"/>
        <v>1.3835E-2</v>
      </c>
      <c r="J311" s="41">
        <f t="shared" si="177"/>
        <v>1.6601999999999999E-2</v>
      </c>
      <c r="K311" s="41">
        <f t="shared" si="178"/>
        <v>1.9369000000000001E-2</v>
      </c>
      <c r="L311" s="41">
        <f t="shared" si="179"/>
        <v>2.2135999999999999E-2</v>
      </c>
      <c r="M311" s="41">
        <f t="shared" si="180"/>
        <v>2.4902999999999998E-2</v>
      </c>
      <c r="N311" s="41">
        <v>2.767E-2</v>
      </c>
    </row>
    <row r="312" spans="1:14" x14ac:dyDescent="0.25">
      <c r="A312" s="81"/>
      <c r="B312" s="38" t="s">
        <v>203</v>
      </c>
      <c r="C312" s="39" t="s">
        <v>38</v>
      </c>
      <c r="D312" s="40" t="s">
        <v>911</v>
      </c>
      <c r="E312" s="41">
        <f t="shared" si="172"/>
        <v>9.6900000000000003E-4</v>
      </c>
      <c r="F312" s="41">
        <f t="shared" si="173"/>
        <v>1.9380000000000001E-3</v>
      </c>
      <c r="G312" s="41">
        <f t="shared" si="174"/>
        <v>2.9069999999999999E-3</v>
      </c>
      <c r="H312" s="41">
        <f t="shared" si="175"/>
        <v>3.8760000000000001E-3</v>
      </c>
      <c r="I312" s="41">
        <f t="shared" si="176"/>
        <v>4.8450000000000003E-3</v>
      </c>
      <c r="J312" s="41">
        <f t="shared" si="177"/>
        <v>5.8139999999999997E-3</v>
      </c>
      <c r="K312" s="41">
        <f t="shared" si="178"/>
        <v>6.783E-3</v>
      </c>
      <c r="L312" s="41">
        <f t="shared" si="179"/>
        <v>7.7520000000000002E-3</v>
      </c>
      <c r="M312" s="41">
        <f t="shared" si="180"/>
        <v>8.7209999999999996E-3</v>
      </c>
      <c r="N312" s="41">
        <v>9.6900000000000007E-3</v>
      </c>
    </row>
    <row r="313" spans="1:14" x14ac:dyDescent="0.25">
      <c r="A313" s="81"/>
      <c r="B313" s="38" t="s">
        <v>204</v>
      </c>
      <c r="C313" s="39" t="s">
        <v>38</v>
      </c>
      <c r="D313" s="40" t="s">
        <v>916</v>
      </c>
      <c r="E313" s="41">
        <f t="shared" si="172"/>
        <v>2.4177999999999998E-2</v>
      </c>
      <c r="F313" s="41">
        <f t="shared" si="173"/>
        <v>4.8355999999999996E-2</v>
      </c>
      <c r="G313" s="41">
        <f t="shared" si="174"/>
        <v>7.2533999999999987E-2</v>
      </c>
      <c r="H313" s="41">
        <f t="shared" si="175"/>
        <v>9.6711999999999992E-2</v>
      </c>
      <c r="I313" s="41">
        <f t="shared" si="176"/>
        <v>0.12089</v>
      </c>
      <c r="J313" s="41">
        <f t="shared" si="177"/>
        <v>0.14506799999999997</v>
      </c>
      <c r="K313" s="41">
        <f t="shared" si="178"/>
        <v>0.16924599999999998</v>
      </c>
      <c r="L313" s="41">
        <f t="shared" si="179"/>
        <v>0.19342399999999998</v>
      </c>
      <c r="M313" s="41">
        <f t="shared" si="180"/>
        <v>0.21760199999999999</v>
      </c>
      <c r="N313" s="41">
        <v>0.24177999999999999</v>
      </c>
    </row>
    <row r="314" spans="1:14" ht="38.25" x14ac:dyDescent="0.25">
      <c r="A314" s="81"/>
      <c r="B314" s="38" t="s">
        <v>205</v>
      </c>
      <c r="C314" s="39" t="s">
        <v>47</v>
      </c>
      <c r="D314" s="40" t="s">
        <v>900</v>
      </c>
      <c r="E314" s="41">
        <f t="shared" si="172"/>
        <v>2.1409999999999997E-3</v>
      </c>
      <c r="F314" s="41">
        <f t="shared" si="173"/>
        <v>4.2819999999999993E-3</v>
      </c>
      <c r="G314" s="41">
        <f t="shared" si="174"/>
        <v>6.422999999999999E-3</v>
      </c>
      <c r="H314" s="41">
        <f t="shared" si="175"/>
        <v>8.5639999999999987E-3</v>
      </c>
      <c r="I314" s="41">
        <f t="shared" si="176"/>
        <v>1.0704999999999999E-2</v>
      </c>
      <c r="J314" s="41">
        <f t="shared" si="177"/>
        <v>1.2845999999999998E-2</v>
      </c>
      <c r="K314" s="41">
        <f t="shared" si="178"/>
        <v>1.4986999999999997E-2</v>
      </c>
      <c r="L314" s="41">
        <f t="shared" si="179"/>
        <v>1.7127999999999997E-2</v>
      </c>
      <c r="M314" s="41">
        <f t="shared" si="180"/>
        <v>1.9268999999999998E-2</v>
      </c>
      <c r="N314" s="41">
        <v>2.1409999999999998E-2</v>
      </c>
    </row>
    <row r="315" spans="1:14" x14ac:dyDescent="0.25">
      <c r="A315" s="81"/>
      <c r="B315" s="38" t="s">
        <v>206</v>
      </c>
      <c r="C315" s="39" t="s">
        <v>38</v>
      </c>
      <c r="D315" s="40" t="s">
        <v>933</v>
      </c>
      <c r="E315" s="41">
        <f t="shared" si="172"/>
        <v>2.8660000000000001E-3</v>
      </c>
      <c r="F315" s="41">
        <f t="shared" si="173"/>
        <v>5.7320000000000001E-3</v>
      </c>
      <c r="G315" s="41">
        <f t="shared" si="174"/>
        <v>8.5979999999999997E-3</v>
      </c>
      <c r="H315" s="41">
        <f t="shared" si="175"/>
        <v>1.1464E-2</v>
      </c>
      <c r="I315" s="41">
        <f t="shared" si="176"/>
        <v>1.4330000000000001E-2</v>
      </c>
      <c r="J315" s="41">
        <f t="shared" si="177"/>
        <v>1.7195999999999999E-2</v>
      </c>
      <c r="K315" s="41">
        <f t="shared" si="178"/>
        <v>2.0062E-2</v>
      </c>
      <c r="L315" s="41">
        <f t="shared" si="179"/>
        <v>2.2928E-2</v>
      </c>
      <c r="M315" s="41">
        <f t="shared" si="180"/>
        <v>2.5794000000000001E-2</v>
      </c>
      <c r="N315" s="41">
        <v>2.8660000000000001E-2</v>
      </c>
    </row>
    <row r="316" spans="1:14" ht="76.5" x14ac:dyDescent="0.25">
      <c r="A316" s="81"/>
      <c r="B316" s="38" t="s">
        <v>207</v>
      </c>
      <c r="C316" s="39" t="s">
        <v>38</v>
      </c>
      <c r="D316" s="40" t="s">
        <v>914</v>
      </c>
      <c r="E316" s="41">
        <f>N316/10</f>
        <v>9.3799999999999992E-4</v>
      </c>
      <c r="F316" s="41">
        <f>E316*2</f>
        <v>1.8759999999999998E-3</v>
      </c>
      <c r="G316" s="41">
        <f>E316*3</f>
        <v>2.8139999999999997E-3</v>
      </c>
      <c r="H316" s="41">
        <f>E316*4</f>
        <v>3.7519999999999997E-3</v>
      </c>
      <c r="I316" s="41">
        <f>E316*5</f>
        <v>4.6899999999999997E-3</v>
      </c>
      <c r="J316" s="41">
        <f>E316*6</f>
        <v>5.6279999999999993E-3</v>
      </c>
      <c r="K316" s="41">
        <f>E316*7</f>
        <v>6.5659999999999998E-3</v>
      </c>
      <c r="L316" s="41">
        <f>E316*8</f>
        <v>7.5039999999999994E-3</v>
      </c>
      <c r="M316" s="41">
        <f>E316*9</f>
        <v>8.4419999999999999E-3</v>
      </c>
      <c r="N316" s="41">
        <v>9.3799999999999994E-3</v>
      </c>
    </row>
    <row r="317" spans="1:14" x14ac:dyDescent="0.25">
      <c r="A317" s="81"/>
      <c r="B317" s="38" t="s">
        <v>208</v>
      </c>
      <c r="C317" s="39" t="s">
        <v>84</v>
      </c>
      <c r="D317" s="40" t="s">
        <v>901</v>
      </c>
      <c r="E317" s="41">
        <f t="shared" ref="E317:E332" si="181">N317/10</f>
        <v>1.8376999999999998E-2</v>
      </c>
      <c r="F317" s="41">
        <f t="shared" ref="F317:F332" si="182">E317*2</f>
        <v>3.6753999999999995E-2</v>
      </c>
      <c r="G317" s="41">
        <f t="shared" ref="G317:G332" si="183">E317*3</f>
        <v>5.5130999999999993E-2</v>
      </c>
      <c r="H317" s="41">
        <f t="shared" ref="H317:H332" si="184">E317*4</f>
        <v>7.350799999999999E-2</v>
      </c>
      <c r="I317" s="41">
        <f t="shared" ref="I317:I332" si="185">E317*5</f>
        <v>9.1884999999999994E-2</v>
      </c>
      <c r="J317" s="41">
        <f t="shared" ref="J317:J332" si="186">E317*6</f>
        <v>0.11026199999999999</v>
      </c>
      <c r="K317" s="41">
        <f t="shared" ref="K317:K332" si="187">E317*7</f>
        <v>0.12863899999999998</v>
      </c>
      <c r="L317" s="41">
        <f t="shared" ref="L317:L332" si="188">E317*8</f>
        <v>0.14701599999999998</v>
      </c>
      <c r="M317" s="41">
        <f t="shared" ref="M317:M332" si="189">E317*9</f>
        <v>0.16539299999999998</v>
      </c>
      <c r="N317" s="41">
        <v>0.18376999999999999</v>
      </c>
    </row>
    <row r="318" spans="1:14" ht="25.5" x14ac:dyDescent="0.25">
      <c r="A318" s="81"/>
      <c r="B318" s="38" t="s">
        <v>209</v>
      </c>
      <c r="C318" s="39" t="s">
        <v>38</v>
      </c>
      <c r="D318" s="40" t="s">
        <v>912</v>
      </c>
      <c r="E318" s="41">
        <f t="shared" si="181"/>
        <v>1.531E-3</v>
      </c>
      <c r="F318" s="41">
        <f t="shared" si="182"/>
        <v>3.0620000000000001E-3</v>
      </c>
      <c r="G318" s="41">
        <f t="shared" si="183"/>
        <v>4.5929999999999999E-3</v>
      </c>
      <c r="H318" s="41">
        <f t="shared" si="184"/>
        <v>6.1240000000000001E-3</v>
      </c>
      <c r="I318" s="41">
        <f t="shared" si="185"/>
        <v>7.6550000000000003E-3</v>
      </c>
      <c r="J318" s="41">
        <f t="shared" si="186"/>
        <v>9.1859999999999997E-3</v>
      </c>
      <c r="K318" s="41">
        <f t="shared" si="187"/>
        <v>1.0717000000000001E-2</v>
      </c>
      <c r="L318" s="41">
        <f t="shared" si="188"/>
        <v>1.2248E-2</v>
      </c>
      <c r="M318" s="41">
        <f t="shared" si="189"/>
        <v>1.3779E-2</v>
      </c>
      <c r="N318" s="41">
        <v>1.5310000000000001E-2</v>
      </c>
    </row>
    <row r="319" spans="1:14" x14ac:dyDescent="0.25">
      <c r="A319" s="81"/>
      <c r="B319" s="38" t="s">
        <v>210</v>
      </c>
      <c r="C319" s="39" t="s">
        <v>38</v>
      </c>
      <c r="D319" s="40" t="s">
        <v>923</v>
      </c>
      <c r="E319" s="41">
        <f t="shared" si="181"/>
        <v>6.607E-3</v>
      </c>
      <c r="F319" s="41">
        <f t="shared" si="182"/>
        <v>1.3214E-2</v>
      </c>
      <c r="G319" s="41">
        <f t="shared" si="183"/>
        <v>1.9820999999999998E-2</v>
      </c>
      <c r="H319" s="41">
        <f t="shared" si="184"/>
        <v>2.6428E-2</v>
      </c>
      <c r="I319" s="41">
        <f t="shared" si="185"/>
        <v>3.3035000000000002E-2</v>
      </c>
      <c r="J319" s="41">
        <f t="shared" si="186"/>
        <v>3.9641999999999997E-2</v>
      </c>
      <c r="K319" s="41">
        <f t="shared" si="187"/>
        <v>4.6248999999999998E-2</v>
      </c>
      <c r="L319" s="41">
        <f t="shared" si="188"/>
        <v>5.2856E-2</v>
      </c>
      <c r="M319" s="41">
        <f t="shared" si="189"/>
        <v>5.9463000000000002E-2</v>
      </c>
      <c r="N319" s="41">
        <v>6.6070000000000004E-2</v>
      </c>
    </row>
    <row r="320" spans="1:14" ht="38.25" x14ac:dyDescent="0.25">
      <c r="A320" s="81"/>
      <c r="B320" s="38" t="s">
        <v>211</v>
      </c>
      <c r="C320" s="39" t="s">
        <v>56</v>
      </c>
      <c r="D320" s="40" t="s">
        <v>934</v>
      </c>
      <c r="E320" s="41">
        <f t="shared" si="181"/>
        <v>1.578E-3</v>
      </c>
      <c r="F320" s="41">
        <f t="shared" si="182"/>
        <v>3.156E-3</v>
      </c>
      <c r="G320" s="41">
        <f t="shared" si="183"/>
        <v>4.7340000000000004E-3</v>
      </c>
      <c r="H320" s="41">
        <f t="shared" si="184"/>
        <v>6.3119999999999999E-3</v>
      </c>
      <c r="I320" s="41">
        <f t="shared" si="185"/>
        <v>7.8899999999999994E-3</v>
      </c>
      <c r="J320" s="41">
        <f t="shared" si="186"/>
        <v>9.4680000000000007E-3</v>
      </c>
      <c r="K320" s="41">
        <f t="shared" si="187"/>
        <v>1.1046E-2</v>
      </c>
      <c r="L320" s="41">
        <f t="shared" si="188"/>
        <v>1.2624E-2</v>
      </c>
      <c r="M320" s="41">
        <f t="shared" si="189"/>
        <v>1.4201999999999999E-2</v>
      </c>
      <c r="N320" s="41">
        <v>1.5779999999999999E-2</v>
      </c>
    </row>
    <row r="321" spans="1:14" x14ac:dyDescent="0.25">
      <c r="A321" s="81"/>
      <c r="B321" s="38" t="s">
        <v>212</v>
      </c>
      <c r="C321" s="39" t="s">
        <v>35</v>
      </c>
      <c r="D321" s="40" t="s">
        <v>903</v>
      </c>
      <c r="E321" s="41">
        <f t="shared" si="181"/>
        <v>1.6590000000000001E-3</v>
      </c>
      <c r="F321" s="41">
        <f t="shared" si="182"/>
        <v>3.3180000000000002E-3</v>
      </c>
      <c r="G321" s="41">
        <f t="shared" si="183"/>
        <v>4.9770000000000005E-3</v>
      </c>
      <c r="H321" s="41">
        <f t="shared" si="184"/>
        <v>6.6360000000000004E-3</v>
      </c>
      <c r="I321" s="41">
        <f t="shared" si="185"/>
        <v>8.2950000000000003E-3</v>
      </c>
      <c r="J321" s="41">
        <f t="shared" si="186"/>
        <v>9.954000000000001E-3</v>
      </c>
      <c r="K321" s="41">
        <f t="shared" si="187"/>
        <v>1.1613E-2</v>
      </c>
      <c r="L321" s="41">
        <f t="shared" si="188"/>
        <v>1.3272000000000001E-2</v>
      </c>
      <c r="M321" s="41">
        <f t="shared" si="189"/>
        <v>1.4931000000000002E-2</v>
      </c>
      <c r="N321" s="41">
        <v>1.6590000000000001E-2</v>
      </c>
    </row>
    <row r="322" spans="1:14" ht="38.25" x14ac:dyDescent="0.25">
      <c r="A322" s="81"/>
      <c r="B322" s="38" t="s">
        <v>213</v>
      </c>
      <c r="C322" s="39" t="s">
        <v>38</v>
      </c>
      <c r="D322" s="40" t="s">
        <v>908</v>
      </c>
      <c r="E322" s="41">
        <f t="shared" si="181"/>
        <v>1.008E-3</v>
      </c>
      <c r="F322" s="41">
        <f t="shared" si="182"/>
        <v>2.016E-3</v>
      </c>
      <c r="G322" s="41">
        <f t="shared" si="183"/>
        <v>3.0239999999999998E-3</v>
      </c>
      <c r="H322" s="41">
        <f t="shared" si="184"/>
        <v>4.032E-3</v>
      </c>
      <c r="I322" s="41">
        <f t="shared" si="185"/>
        <v>5.0400000000000002E-3</v>
      </c>
      <c r="J322" s="41">
        <f t="shared" si="186"/>
        <v>6.0479999999999996E-3</v>
      </c>
      <c r="K322" s="41">
        <f t="shared" si="187"/>
        <v>7.0559999999999998E-3</v>
      </c>
      <c r="L322" s="41">
        <f t="shared" si="188"/>
        <v>8.064E-3</v>
      </c>
      <c r="M322" s="41">
        <f t="shared" si="189"/>
        <v>9.0720000000000002E-3</v>
      </c>
      <c r="N322" s="41">
        <v>1.008E-2</v>
      </c>
    </row>
    <row r="323" spans="1:14" ht="25.5" x14ac:dyDescent="0.25">
      <c r="A323" s="81"/>
      <c r="B323" s="38" t="s">
        <v>857</v>
      </c>
      <c r="C323" s="39" t="s">
        <v>84</v>
      </c>
      <c r="D323" s="40" t="s">
        <v>912</v>
      </c>
      <c r="E323" s="41">
        <f t="shared" si="181"/>
        <v>1.833E-3</v>
      </c>
      <c r="F323" s="41">
        <f t="shared" si="182"/>
        <v>3.666E-3</v>
      </c>
      <c r="G323" s="41">
        <f t="shared" si="183"/>
        <v>5.4990000000000004E-3</v>
      </c>
      <c r="H323" s="41">
        <f t="shared" si="184"/>
        <v>7.332E-3</v>
      </c>
      <c r="I323" s="41">
        <f t="shared" si="185"/>
        <v>9.1649999999999995E-3</v>
      </c>
      <c r="J323" s="41">
        <f t="shared" si="186"/>
        <v>1.0998000000000001E-2</v>
      </c>
      <c r="K323" s="41">
        <f t="shared" si="187"/>
        <v>1.2831E-2</v>
      </c>
      <c r="L323" s="41">
        <f t="shared" si="188"/>
        <v>1.4664E-2</v>
      </c>
      <c r="M323" s="41">
        <f t="shared" si="189"/>
        <v>1.6497000000000001E-2</v>
      </c>
      <c r="N323" s="41">
        <v>1.8329999999999999E-2</v>
      </c>
    </row>
    <row r="324" spans="1:14" x14ac:dyDescent="0.25">
      <c r="A324" s="81"/>
      <c r="B324" s="38" t="s">
        <v>214</v>
      </c>
      <c r="C324" s="39" t="s">
        <v>35</v>
      </c>
      <c r="D324" s="40" t="s">
        <v>900</v>
      </c>
      <c r="E324" s="41">
        <f t="shared" si="181"/>
        <v>4.0590000000000001E-3</v>
      </c>
      <c r="F324" s="41">
        <f t="shared" si="182"/>
        <v>8.1180000000000002E-3</v>
      </c>
      <c r="G324" s="41">
        <f t="shared" si="183"/>
        <v>1.2177E-2</v>
      </c>
      <c r="H324" s="41">
        <f t="shared" si="184"/>
        <v>1.6236E-2</v>
      </c>
      <c r="I324" s="41">
        <f t="shared" si="185"/>
        <v>2.0295000000000001E-2</v>
      </c>
      <c r="J324" s="41">
        <f t="shared" si="186"/>
        <v>2.4354000000000001E-2</v>
      </c>
      <c r="K324" s="41">
        <f t="shared" si="187"/>
        <v>2.8413000000000001E-2</v>
      </c>
      <c r="L324" s="41">
        <f t="shared" si="188"/>
        <v>3.2472000000000001E-2</v>
      </c>
      <c r="M324" s="41">
        <f t="shared" si="189"/>
        <v>3.6531000000000001E-2</v>
      </c>
      <c r="N324" s="41">
        <v>4.0590000000000001E-2</v>
      </c>
    </row>
    <row r="325" spans="1:14" ht="25.5" x14ac:dyDescent="0.25">
      <c r="A325" s="81"/>
      <c r="B325" s="38" t="s">
        <v>858</v>
      </c>
      <c r="C325" s="39" t="s">
        <v>38</v>
      </c>
      <c r="D325" s="40" t="s">
        <v>922</v>
      </c>
      <c r="E325" s="41">
        <f t="shared" si="181"/>
        <v>2.2429999999999998E-3</v>
      </c>
      <c r="F325" s="41">
        <f t="shared" si="182"/>
        <v>4.4859999999999995E-3</v>
      </c>
      <c r="G325" s="41">
        <f t="shared" si="183"/>
        <v>6.7289999999999989E-3</v>
      </c>
      <c r="H325" s="41">
        <f t="shared" si="184"/>
        <v>8.9719999999999991E-3</v>
      </c>
      <c r="I325" s="41">
        <f t="shared" si="185"/>
        <v>1.1214999999999999E-2</v>
      </c>
      <c r="J325" s="41">
        <f t="shared" si="186"/>
        <v>1.3457999999999998E-2</v>
      </c>
      <c r="K325" s="41">
        <f t="shared" si="187"/>
        <v>1.5701E-2</v>
      </c>
      <c r="L325" s="41">
        <f t="shared" si="188"/>
        <v>1.7943999999999998E-2</v>
      </c>
      <c r="M325" s="41">
        <f t="shared" si="189"/>
        <v>2.0186999999999997E-2</v>
      </c>
      <c r="N325" s="41">
        <v>2.2429999999999999E-2</v>
      </c>
    </row>
    <row r="326" spans="1:14" x14ac:dyDescent="0.25">
      <c r="A326" s="81"/>
      <c r="B326" s="38" t="s">
        <v>771</v>
      </c>
      <c r="C326" s="39" t="s">
        <v>44</v>
      </c>
      <c r="D326" s="40" t="s">
        <v>906</v>
      </c>
      <c r="E326" s="41">
        <f t="shared" si="181"/>
        <v>1.145E-3</v>
      </c>
      <c r="F326" s="41">
        <f t="shared" si="182"/>
        <v>2.2899999999999999E-3</v>
      </c>
      <c r="G326" s="41">
        <f t="shared" si="183"/>
        <v>3.4349999999999997E-3</v>
      </c>
      <c r="H326" s="41">
        <f t="shared" si="184"/>
        <v>4.5799999999999999E-3</v>
      </c>
      <c r="I326" s="41">
        <f t="shared" si="185"/>
        <v>5.7250000000000001E-3</v>
      </c>
      <c r="J326" s="41">
        <f t="shared" si="186"/>
        <v>6.8699999999999994E-3</v>
      </c>
      <c r="K326" s="41">
        <f t="shared" si="187"/>
        <v>8.0149999999999996E-3</v>
      </c>
      <c r="L326" s="41">
        <f t="shared" si="188"/>
        <v>9.1599999999999997E-3</v>
      </c>
      <c r="M326" s="41">
        <f t="shared" si="189"/>
        <v>1.0305E-2</v>
      </c>
      <c r="N326" s="41">
        <v>1.145E-2</v>
      </c>
    </row>
    <row r="327" spans="1:14" ht="76.5" x14ac:dyDescent="0.25">
      <c r="A327" s="81"/>
      <c r="B327" s="38" t="s">
        <v>859</v>
      </c>
      <c r="C327" s="39" t="s">
        <v>38</v>
      </c>
      <c r="D327" s="40" t="s">
        <v>908</v>
      </c>
      <c r="E327" s="41">
        <f t="shared" si="181"/>
        <v>1.2819999999999999E-3</v>
      </c>
      <c r="F327" s="41">
        <f t="shared" si="182"/>
        <v>2.5639999999999999E-3</v>
      </c>
      <c r="G327" s="41">
        <f t="shared" si="183"/>
        <v>3.8459999999999996E-3</v>
      </c>
      <c r="H327" s="41">
        <f t="shared" si="184"/>
        <v>5.1279999999999997E-3</v>
      </c>
      <c r="I327" s="41">
        <f t="shared" si="185"/>
        <v>6.4099999999999999E-3</v>
      </c>
      <c r="J327" s="41">
        <f t="shared" si="186"/>
        <v>7.6919999999999992E-3</v>
      </c>
      <c r="K327" s="41">
        <f t="shared" si="187"/>
        <v>8.9739999999999993E-3</v>
      </c>
      <c r="L327" s="41">
        <f t="shared" si="188"/>
        <v>1.0255999999999999E-2</v>
      </c>
      <c r="M327" s="41">
        <f t="shared" si="189"/>
        <v>1.1538E-2</v>
      </c>
      <c r="N327" s="41">
        <v>1.282E-2</v>
      </c>
    </row>
    <row r="328" spans="1:14" ht="25.5" x14ac:dyDescent="0.25">
      <c r="A328" s="81"/>
      <c r="B328" s="38" t="s">
        <v>215</v>
      </c>
      <c r="C328" s="39" t="s">
        <v>35</v>
      </c>
      <c r="D328" s="40" t="s">
        <v>901</v>
      </c>
      <c r="E328" s="41">
        <f t="shared" si="181"/>
        <v>8.8609999999999991E-3</v>
      </c>
      <c r="F328" s="41">
        <f t="shared" si="182"/>
        <v>1.7721999999999998E-2</v>
      </c>
      <c r="G328" s="41">
        <f t="shared" si="183"/>
        <v>2.6582999999999996E-2</v>
      </c>
      <c r="H328" s="41">
        <f t="shared" si="184"/>
        <v>3.5443999999999996E-2</v>
      </c>
      <c r="I328" s="41">
        <f t="shared" si="185"/>
        <v>4.4304999999999997E-2</v>
      </c>
      <c r="J328" s="41">
        <f t="shared" si="186"/>
        <v>5.3165999999999991E-2</v>
      </c>
      <c r="K328" s="41">
        <f t="shared" si="187"/>
        <v>6.2026999999999992E-2</v>
      </c>
      <c r="L328" s="41">
        <f t="shared" si="188"/>
        <v>7.0887999999999993E-2</v>
      </c>
      <c r="M328" s="41">
        <f t="shared" si="189"/>
        <v>7.9748999999999987E-2</v>
      </c>
      <c r="N328" s="41">
        <v>8.8609999999999994E-2</v>
      </c>
    </row>
    <row r="329" spans="1:14" x14ac:dyDescent="0.25">
      <c r="A329" s="81"/>
      <c r="B329" s="38" t="s">
        <v>216</v>
      </c>
      <c r="C329" s="39" t="s">
        <v>44</v>
      </c>
      <c r="D329" s="40" t="s">
        <v>904</v>
      </c>
      <c r="E329" s="41">
        <f t="shared" si="181"/>
        <v>1.6119999999999999E-3</v>
      </c>
      <c r="F329" s="41">
        <f t="shared" si="182"/>
        <v>3.2239999999999999E-3</v>
      </c>
      <c r="G329" s="41">
        <f t="shared" si="183"/>
        <v>4.836E-3</v>
      </c>
      <c r="H329" s="41">
        <f t="shared" si="184"/>
        <v>6.4479999999999997E-3</v>
      </c>
      <c r="I329" s="41">
        <f t="shared" si="185"/>
        <v>8.0599999999999995E-3</v>
      </c>
      <c r="J329" s="41">
        <f t="shared" si="186"/>
        <v>9.672E-3</v>
      </c>
      <c r="K329" s="41">
        <f t="shared" si="187"/>
        <v>1.1283999999999999E-2</v>
      </c>
      <c r="L329" s="41">
        <f t="shared" si="188"/>
        <v>1.2895999999999999E-2</v>
      </c>
      <c r="M329" s="41">
        <f t="shared" si="189"/>
        <v>1.4508E-2</v>
      </c>
      <c r="N329" s="41">
        <v>1.6119999999999999E-2</v>
      </c>
    </row>
    <row r="330" spans="1:14" ht="25.5" x14ac:dyDescent="0.25">
      <c r="A330" s="81"/>
      <c r="B330" s="38" t="s">
        <v>860</v>
      </c>
      <c r="C330" s="39" t="s">
        <v>38</v>
      </c>
      <c r="D330" s="40" t="s">
        <v>931</v>
      </c>
      <c r="E330" s="41">
        <f t="shared" si="181"/>
        <v>7.7000000000000007E-4</v>
      </c>
      <c r="F330" s="41">
        <f t="shared" si="182"/>
        <v>1.5400000000000001E-3</v>
      </c>
      <c r="G330" s="41">
        <f t="shared" si="183"/>
        <v>2.3100000000000004E-3</v>
      </c>
      <c r="H330" s="41">
        <f t="shared" si="184"/>
        <v>3.0800000000000003E-3</v>
      </c>
      <c r="I330" s="41">
        <f t="shared" si="185"/>
        <v>3.8500000000000001E-3</v>
      </c>
      <c r="J330" s="41">
        <f t="shared" si="186"/>
        <v>4.6200000000000008E-3</v>
      </c>
      <c r="K330" s="41">
        <f t="shared" si="187"/>
        <v>5.3900000000000007E-3</v>
      </c>
      <c r="L330" s="41">
        <f t="shared" si="188"/>
        <v>6.1600000000000005E-3</v>
      </c>
      <c r="M330" s="41">
        <f t="shared" si="189"/>
        <v>6.9300000000000004E-3</v>
      </c>
      <c r="N330" s="41">
        <v>7.7000000000000002E-3</v>
      </c>
    </row>
    <row r="331" spans="1:14" ht="25.5" x14ac:dyDescent="0.25">
      <c r="A331" s="81"/>
      <c r="B331" s="38" t="s">
        <v>217</v>
      </c>
      <c r="C331" s="39" t="s">
        <v>38</v>
      </c>
      <c r="D331" s="40" t="s">
        <v>908</v>
      </c>
      <c r="E331" s="41">
        <f t="shared" si="181"/>
        <v>1.5789999999999999E-3</v>
      </c>
      <c r="F331" s="41">
        <f t="shared" si="182"/>
        <v>3.1579999999999998E-3</v>
      </c>
      <c r="G331" s="41">
        <f t="shared" si="183"/>
        <v>4.7369999999999999E-3</v>
      </c>
      <c r="H331" s="41">
        <f t="shared" si="184"/>
        <v>6.3159999999999996E-3</v>
      </c>
      <c r="I331" s="41">
        <f t="shared" si="185"/>
        <v>7.8949999999999992E-3</v>
      </c>
      <c r="J331" s="41">
        <f t="shared" si="186"/>
        <v>9.4739999999999998E-3</v>
      </c>
      <c r="K331" s="41">
        <f t="shared" si="187"/>
        <v>1.1052999999999999E-2</v>
      </c>
      <c r="L331" s="41">
        <f t="shared" si="188"/>
        <v>1.2631999999999999E-2</v>
      </c>
      <c r="M331" s="41">
        <f t="shared" si="189"/>
        <v>1.4211E-2</v>
      </c>
      <c r="N331" s="41">
        <v>1.5789999999999998E-2</v>
      </c>
    </row>
    <row r="332" spans="1:14" ht="38.25" x14ac:dyDescent="0.25">
      <c r="A332" s="81"/>
      <c r="B332" s="38" t="s">
        <v>861</v>
      </c>
      <c r="C332" s="39" t="s">
        <v>35</v>
      </c>
      <c r="D332" s="40" t="s">
        <v>901</v>
      </c>
      <c r="E332" s="41">
        <f t="shared" si="181"/>
        <v>6.2319999999999997E-3</v>
      </c>
      <c r="F332" s="41">
        <f t="shared" si="182"/>
        <v>1.2463999999999999E-2</v>
      </c>
      <c r="G332" s="41">
        <f t="shared" si="183"/>
        <v>1.8695999999999997E-2</v>
      </c>
      <c r="H332" s="41">
        <f t="shared" si="184"/>
        <v>2.4927999999999999E-2</v>
      </c>
      <c r="I332" s="41">
        <f t="shared" si="185"/>
        <v>3.116E-2</v>
      </c>
      <c r="J332" s="41">
        <f t="shared" si="186"/>
        <v>3.7391999999999995E-2</v>
      </c>
      <c r="K332" s="41">
        <f t="shared" si="187"/>
        <v>4.3623999999999996E-2</v>
      </c>
      <c r="L332" s="41">
        <f t="shared" si="188"/>
        <v>4.9855999999999998E-2</v>
      </c>
      <c r="M332" s="41">
        <f t="shared" si="189"/>
        <v>5.6087999999999999E-2</v>
      </c>
      <c r="N332" s="41">
        <v>6.232E-2</v>
      </c>
    </row>
    <row r="333" spans="1:14" x14ac:dyDescent="0.25">
      <c r="A333" s="81"/>
      <c r="B333" s="38" t="s">
        <v>218</v>
      </c>
      <c r="C333" s="39" t="s">
        <v>38</v>
      </c>
      <c r="D333" s="40" t="s">
        <v>908</v>
      </c>
      <c r="E333" s="41">
        <f>N333/10</f>
        <v>2.6410000000000001E-3</v>
      </c>
      <c r="F333" s="41">
        <f>E333*2</f>
        <v>5.2820000000000002E-3</v>
      </c>
      <c r="G333" s="41">
        <f>E333*3</f>
        <v>7.9229999999999995E-3</v>
      </c>
      <c r="H333" s="41">
        <f>E333*4</f>
        <v>1.0564E-2</v>
      </c>
      <c r="I333" s="41">
        <f>E333*5</f>
        <v>1.3205000000000001E-2</v>
      </c>
      <c r="J333" s="41">
        <f>E333*6</f>
        <v>1.5845999999999999E-2</v>
      </c>
      <c r="K333" s="41">
        <f>E333*7</f>
        <v>1.8487E-2</v>
      </c>
      <c r="L333" s="41">
        <f>E333*8</f>
        <v>2.1128000000000001E-2</v>
      </c>
      <c r="M333" s="41">
        <f>E333*9</f>
        <v>2.3769000000000002E-2</v>
      </c>
      <c r="N333" s="41">
        <v>2.6409999999999999E-2</v>
      </c>
    </row>
    <row r="334" spans="1:14" ht="51" x14ac:dyDescent="0.25">
      <c r="A334" s="81"/>
      <c r="B334" s="38" t="s">
        <v>219</v>
      </c>
      <c r="C334" s="39" t="s">
        <v>35</v>
      </c>
      <c r="D334" s="40" t="s">
        <v>902</v>
      </c>
      <c r="E334" s="41">
        <f t="shared" ref="E334:E350" si="190">N334/10</f>
        <v>1.4120000000000001E-3</v>
      </c>
      <c r="F334" s="41">
        <f t="shared" ref="F334:F350" si="191">E334*2</f>
        <v>2.8240000000000001E-3</v>
      </c>
      <c r="G334" s="41">
        <f t="shared" ref="G334:G350" si="192">E334*3</f>
        <v>4.2360000000000002E-3</v>
      </c>
      <c r="H334" s="41">
        <f t="shared" ref="H334:H350" si="193">E334*4</f>
        <v>5.6480000000000002E-3</v>
      </c>
      <c r="I334" s="41">
        <f t="shared" ref="I334:I350" si="194">E334*5</f>
        <v>7.0600000000000003E-3</v>
      </c>
      <c r="J334" s="41">
        <f t="shared" ref="J334:J350" si="195">E334*6</f>
        <v>8.4720000000000004E-3</v>
      </c>
      <c r="K334" s="41">
        <f t="shared" ref="K334:K350" si="196">E334*7</f>
        <v>9.8840000000000004E-3</v>
      </c>
      <c r="L334" s="41">
        <f t="shared" ref="L334:L350" si="197">E334*8</f>
        <v>1.1296E-2</v>
      </c>
      <c r="M334" s="41">
        <f t="shared" ref="M334:M350" si="198">E334*9</f>
        <v>1.2708000000000001E-2</v>
      </c>
      <c r="N334" s="41">
        <v>1.4120000000000001E-2</v>
      </c>
    </row>
    <row r="335" spans="1:14" x14ac:dyDescent="0.25">
      <c r="A335" s="81"/>
      <c r="B335" s="38" t="s">
        <v>220</v>
      </c>
      <c r="C335" s="39" t="s">
        <v>38</v>
      </c>
      <c r="D335" s="40" t="s">
        <v>908</v>
      </c>
      <c r="E335" s="41">
        <f t="shared" si="190"/>
        <v>2.1610000000000002E-3</v>
      </c>
      <c r="F335" s="41">
        <f t="shared" si="191"/>
        <v>4.3220000000000003E-3</v>
      </c>
      <c r="G335" s="41">
        <f t="shared" si="192"/>
        <v>6.4830000000000009E-3</v>
      </c>
      <c r="H335" s="41">
        <f t="shared" si="193"/>
        <v>8.6440000000000006E-3</v>
      </c>
      <c r="I335" s="41">
        <f t="shared" si="194"/>
        <v>1.0805E-2</v>
      </c>
      <c r="J335" s="41">
        <f t="shared" si="195"/>
        <v>1.2966000000000002E-2</v>
      </c>
      <c r="K335" s="41">
        <f t="shared" si="196"/>
        <v>1.5127000000000002E-2</v>
      </c>
      <c r="L335" s="41">
        <f t="shared" si="197"/>
        <v>1.7288000000000001E-2</v>
      </c>
      <c r="M335" s="41">
        <f t="shared" si="198"/>
        <v>1.9449000000000001E-2</v>
      </c>
      <c r="N335" s="41">
        <v>2.1610000000000001E-2</v>
      </c>
    </row>
    <row r="336" spans="1:14" x14ac:dyDescent="0.25">
      <c r="A336" s="81"/>
      <c r="B336" s="38" t="s">
        <v>862</v>
      </c>
      <c r="C336" s="39" t="s">
        <v>44</v>
      </c>
      <c r="D336" s="40" t="s">
        <v>905</v>
      </c>
      <c r="E336" s="41">
        <f t="shared" si="190"/>
        <v>7.8499999999999989E-4</v>
      </c>
      <c r="F336" s="41">
        <f t="shared" si="191"/>
        <v>1.5699999999999998E-3</v>
      </c>
      <c r="G336" s="41">
        <f t="shared" si="192"/>
        <v>2.3549999999999995E-3</v>
      </c>
      <c r="H336" s="41">
        <f t="shared" si="193"/>
        <v>3.1399999999999996E-3</v>
      </c>
      <c r="I336" s="41">
        <f t="shared" si="194"/>
        <v>3.9249999999999997E-3</v>
      </c>
      <c r="J336" s="41">
        <f t="shared" si="195"/>
        <v>4.7099999999999989E-3</v>
      </c>
      <c r="K336" s="41">
        <f t="shared" si="196"/>
        <v>5.494999999999999E-3</v>
      </c>
      <c r="L336" s="41">
        <f t="shared" si="197"/>
        <v>6.2799999999999991E-3</v>
      </c>
      <c r="M336" s="41">
        <f t="shared" si="198"/>
        <v>7.0649999999999992E-3</v>
      </c>
      <c r="N336" s="41">
        <v>7.8499999999999993E-3</v>
      </c>
    </row>
    <row r="337" spans="1:14" ht="38.25" x14ac:dyDescent="0.25">
      <c r="A337" s="81"/>
      <c r="B337" s="38" t="s">
        <v>221</v>
      </c>
      <c r="C337" s="39" t="s">
        <v>35</v>
      </c>
      <c r="D337" s="40" t="s">
        <v>906</v>
      </c>
      <c r="E337" s="41">
        <f t="shared" si="190"/>
        <v>1.3599999999999999E-3</v>
      </c>
      <c r="F337" s="41">
        <f t="shared" si="191"/>
        <v>2.7199999999999998E-3</v>
      </c>
      <c r="G337" s="41">
        <f t="shared" si="192"/>
        <v>4.0799999999999994E-3</v>
      </c>
      <c r="H337" s="41">
        <f t="shared" si="193"/>
        <v>5.4399999999999995E-3</v>
      </c>
      <c r="I337" s="41">
        <f t="shared" si="194"/>
        <v>6.7999999999999996E-3</v>
      </c>
      <c r="J337" s="41">
        <f t="shared" si="195"/>
        <v>8.1599999999999989E-3</v>
      </c>
      <c r="K337" s="41">
        <f t="shared" si="196"/>
        <v>9.5199999999999989E-3</v>
      </c>
      <c r="L337" s="41">
        <f t="shared" si="197"/>
        <v>1.0879999999999999E-2</v>
      </c>
      <c r="M337" s="41">
        <f t="shared" si="198"/>
        <v>1.2239999999999999E-2</v>
      </c>
      <c r="N337" s="41">
        <v>1.3599999999999999E-2</v>
      </c>
    </row>
    <row r="338" spans="1:14" ht="51" x14ac:dyDescent="0.25">
      <c r="A338" s="81"/>
      <c r="B338" s="38" t="s">
        <v>863</v>
      </c>
      <c r="C338" s="39" t="s">
        <v>38</v>
      </c>
      <c r="D338" s="40" t="s">
        <v>908</v>
      </c>
      <c r="E338" s="41">
        <f t="shared" si="190"/>
        <v>1.4867E-2</v>
      </c>
      <c r="F338" s="41">
        <f t="shared" si="191"/>
        <v>2.9734E-2</v>
      </c>
      <c r="G338" s="41">
        <f t="shared" si="192"/>
        <v>4.4601000000000002E-2</v>
      </c>
      <c r="H338" s="41">
        <f t="shared" si="193"/>
        <v>5.9468E-2</v>
      </c>
      <c r="I338" s="41">
        <f t="shared" si="194"/>
        <v>7.4334999999999998E-2</v>
      </c>
      <c r="J338" s="41">
        <f t="shared" si="195"/>
        <v>8.9202000000000004E-2</v>
      </c>
      <c r="K338" s="41">
        <f t="shared" si="196"/>
        <v>0.10406899999999999</v>
      </c>
      <c r="L338" s="41">
        <f t="shared" si="197"/>
        <v>0.118936</v>
      </c>
      <c r="M338" s="41">
        <f t="shared" si="198"/>
        <v>0.13380300000000001</v>
      </c>
      <c r="N338" s="41">
        <v>0.14867</v>
      </c>
    </row>
    <row r="339" spans="1:14" x14ac:dyDescent="0.25">
      <c r="A339" s="81"/>
      <c r="B339" s="38" t="s">
        <v>864</v>
      </c>
      <c r="C339" s="39" t="s">
        <v>38</v>
      </c>
      <c r="D339" s="40" t="s">
        <v>922</v>
      </c>
      <c r="E339" s="41">
        <f t="shared" si="190"/>
        <v>4.0039999999999997E-3</v>
      </c>
      <c r="F339" s="41">
        <f t="shared" si="191"/>
        <v>8.0079999999999995E-3</v>
      </c>
      <c r="G339" s="41">
        <f t="shared" si="192"/>
        <v>1.2011999999999998E-2</v>
      </c>
      <c r="H339" s="41">
        <f t="shared" si="193"/>
        <v>1.6015999999999999E-2</v>
      </c>
      <c r="I339" s="41">
        <f t="shared" si="194"/>
        <v>2.002E-2</v>
      </c>
      <c r="J339" s="41">
        <f t="shared" si="195"/>
        <v>2.4023999999999997E-2</v>
      </c>
      <c r="K339" s="41">
        <f t="shared" si="196"/>
        <v>2.8027999999999997E-2</v>
      </c>
      <c r="L339" s="41">
        <f t="shared" si="197"/>
        <v>3.2031999999999998E-2</v>
      </c>
      <c r="M339" s="41">
        <f t="shared" si="198"/>
        <v>3.6035999999999999E-2</v>
      </c>
      <c r="N339" s="41">
        <v>4.0039999999999999E-2</v>
      </c>
    </row>
    <row r="340" spans="1:14" ht="38.25" x14ac:dyDescent="0.25">
      <c r="A340" s="81"/>
      <c r="B340" s="38" t="s">
        <v>865</v>
      </c>
      <c r="C340" s="39" t="s">
        <v>44</v>
      </c>
      <c r="D340" s="40" t="s">
        <v>928</v>
      </c>
      <c r="E340" s="41">
        <f t="shared" si="190"/>
        <v>9.050000000000001E-4</v>
      </c>
      <c r="F340" s="41">
        <f t="shared" si="191"/>
        <v>1.8100000000000002E-3</v>
      </c>
      <c r="G340" s="41">
        <f t="shared" si="192"/>
        <v>2.7150000000000004E-3</v>
      </c>
      <c r="H340" s="41">
        <f t="shared" si="193"/>
        <v>3.6200000000000004E-3</v>
      </c>
      <c r="I340" s="41">
        <f t="shared" si="194"/>
        <v>4.5250000000000004E-3</v>
      </c>
      <c r="J340" s="41">
        <f t="shared" si="195"/>
        <v>5.4300000000000008E-3</v>
      </c>
      <c r="K340" s="41">
        <f t="shared" si="196"/>
        <v>6.3350000000000004E-3</v>
      </c>
      <c r="L340" s="41">
        <f t="shared" si="197"/>
        <v>7.2400000000000008E-3</v>
      </c>
      <c r="M340" s="41">
        <f t="shared" si="198"/>
        <v>8.1450000000000012E-3</v>
      </c>
      <c r="N340" s="41">
        <v>9.0500000000000008E-3</v>
      </c>
    </row>
    <row r="341" spans="1:14" ht="25.5" x14ac:dyDescent="0.25">
      <c r="A341" s="81"/>
      <c r="B341" s="38" t="s">
        <v>866</v>
      </c>
      <c r="C341" s="39" t="s">
        <v>38</v>
      </c>
      <c r="D341" s="40" t="s">
        <v>923</v>
      </c>
      <c r="E341" s="41">
        <f t="shared" si="190"/>
        <v>1.0089999999999999E-3</v>
      </c>
      <c r="F341" s="41">
        <f t="shared" si="191"/>
        <v>2.0179999999999998E-3</v>
      </c>
      <c r="G341" s="41">
        <f t="shared" si="192"/>
        <v>3.0269999999999997E-3</v>
      </c>
      <c r="H341" s="41">
        <f t="shared" si="193"/>
        <v>4.0359999999999997E-3</v>
      </c>
      <c r="I341" s="41">
        <f t="shared" si="194"/>
        <v>5.0449999999999991E-3</v>
      </c>
      <c r="J341" s="41">
        <f t="shared" si="195"/>
        <v>6.0539999999999995E-3</v>
      </c>
      <c r="K341" s="41">
        <f t="shared" si="196"/>
        <v>7.0629999999999998E-3</v>
      </c>
      <c r="L341" s="41">
        <f t="shared" si="197"/>
        <v>8.0719999999999993E-3</v>
      </c>
      <c r="M341" s="41">
        <f t="shared" si="198"/>
        <v>9.0809999999999988E-3</v>
      </c>
      <c r="N341" s="41">
        <v>1.009E-2</v>
      </c>
    </row>
    <row r="342" spans="1:14" x14ac:dyDescent="0.25">
      <c r="A342" s="81"/>
      <c r="B342" s="38" t="s">
        <v>867</v>
      </c>
      <c r="C342" s="39" t="s">
        <v>38</v>
      </c>
      <c r="D342" s="40" t="s">
        <v>930</v>
      </c>
      <c r="E342" s="41">
        <f t="shared" si="190"/>
        <v>1.7114999999999998E-2</v>
      </c>
      <c r="F342" s="41">
        <f t="shared" si="191"/>
        <v>3.4229999999999997E-2</v>
      </c>
      <c r="G342" s="41">
        <f t="shared" si="192"/>
        <v>5.1344999999999995E-2</v>
      </c>
      <c r="H342" s="41">
        <f t="shared" si="193"/>
        <v>6.8459999999999993E-2</v>
      </c>
      <c r="I342" s="41">
        <f t="shared" si="194"/>
        <v>8.5574999999999984E-2</v>
      </c>
      <c r="J342" s="41">
        <f t="shared" si="195"/>
        <v>0.10268999999999999</v>
      </c>
      <c r="K342" s="41">
        <f t="shared" si="196"/>
        <v>0.11980499999999999</v>
      </c>
      <c r="L342" s="41">
        <f t="shared" si="197"/>
        <v>0.13691999999999999</v>
      </c>
      <c r="M342" s="41">
        <f t="shared" si="198"/>
        <v>0.15403499999999998</v>
      </c>
      <c r="N342" s="41">
        <v>0.17115</v>
      </c>
    </row>
    <row r="343" spans="1:14" ht="25.5" x14ac:dyDescent="0.25">
      <c r="A343" s="81"/>
      <c r="B343" s="38" t="s">
        <v>222</v>
      </c>
      <c r="C343" s="39" t="s">
        <v>35</v>
      </c>
      <c r="D343" s="40" t="s">
        <v>903</v>
      </c>
      <c r="E343" s="41">
        <f t="shared" si="190"/>
        <v>3.2789999999999998E-3</v>
      </c>
      <c r="F343" s="41">
        <f t="shared" si="191"/>
        <v>6.5579999999999996E-3</v>
      </c>
      <c r="G343" s="41">
        <f t="shared" si="192"/>
        <v>9.8369999999999985E-3</v>
      </c>
      <c r="H343" s="41">
        <f t="shared" si="193"/>
        <v>1.3115999999999999E-2</v>
      </c>
      <c r="I343" s="41">
        <f t="shared" si="194"/>
        <v>1.6395E-2</v>
      </c>
      <c r="J343" s="41">
        <f t="shared" si="195"/>
        <v>1.9673999999999997E-2</v>
      </c>
      <c r="K343" s="41">
        <f t="shared" si="196"/>
        <v>2.2952999999999998E-2</v>
      </c>
      <c r="L343" s="41">
        <f t="shared" si="197"/>
        <v>2.6231999999999998E-2</v>
      </c>
      <c r="M343" s="41">
        <f t="shared" si="198"/>
        <v>2.9510999999999999E-2</v>
      </c>
      <c r="N343" s="41">
        <v>3.279E-2</v>
      </c>
    </row>
    <row r="344" spans="1:14" x14ac:dyDescent="0.25">
      <c r="A344" s="81"/>
      <c r="B344" s="38" t="s">
        <v>868</v>
      </c>
      <c r="C344" s="39" t="s">
        <v>44</v>
      </c>
      <c r="D344" s="40" t="s">
        <v>904</v>
      </c>
      <c r="E344" s="41">
        <f t="shared" si="190"/>
        <v>3.2899999999999997E-4</v>
      </c>
      <c r="F344" s="41">
        <f t="shared" si="191"/>
        <v>6.5799999999999995E-4</v>
      </c>
      <c r="G344" s="41">
        <f t="shared" si="192"/>
        <v>9.8700000000000003E-4</v>
      </c>
      <c r="H344" s="41">
        <f t="shared" si="193"/>
        <v>1.3159999999999999E-3</v>
      </c>
      <c r="I344" s="41">
        <f t="shared" si="194"/>
        <v>1.6449999999999998E-3</v>
      </c>
      <c r="J344" s="41">
        <f t="shared" si="195"/>
        <v>1.9740000000000001E-3</v>
      </c>
      <c r="K344" s="41">
        <f t="shared" si="196"/>
        <v>2.3029999999999999E-3</v>
      </c>
      <c r="L344" s="41">
        <f t="shared" si="197"/>
        <v>2.6319999999999998E-3</v>
      </c>
      <c r="M344" s="41">
        <f t="shared" si="198"/>
        <v>2.9609999999999997E-3</v>
      </c>
      <c r="N344" s="41">
        <v>3.29E-3</v>
      </c>
    </row>
    <row r="345" spans="1:14" ht="25.5" x14ac:dyDescent="0.25">
      <c r="A345" s="81"/>
      <c r="B345" s="38" t="s">
        <v>869</v>
      </c>
      <c r="C345" s="39" t="s">
        <v>38</v>
      </c>
      <c r="D345" s="40" t="s">
        <v>922</v>
      </c>
      <c r="E345" s="41">
        <f t="shared" si="190"/>
        <v>1.039E-3</v>
      </c>
      <c r="F345" s="41">
        <f t="shared" si="191"/>
        <v>2.078E-3</v>
      </c>
      <c r="G345" s="41">
        <f t="shared" si="192"/>
        <v>3.117E-3</v>
      </c>
      <c r="H345" s="41">
        <f t="shared" si="193"/>
        <v>4.156E-3</v>
      </c>
      <c r="I345" s="41">
        <f t="shared" si="194"/>
        <v>5.195E-3</v>
      </c>
      <c r="J345" s="41">
        <f t="shared" si="195"/>
        <v>6.234E-3</v>
      </c>
      <c r="K345" s="41">
        <f t="shared" si="196"/>
        <v>7.273E-3</v>
      </c>
      <c r="L345" s="41">
        <f t="shared" si="197"/>
        <v>8.3119999999999999E-3</v>
      </c>
      <c r="M345" s="41">
        <f t="shared" si="198"/>
        <v>9.3509999999999999E-3</v>
      </c>
      <c r="N345" s="41">
        <v>1.039E-2</v>
      </c>
    </row>
    <row r="346" spans="1:14" ht="25.5" x14ac:dyDescent="0.25">
      <c r="A346" s="81"/>
      <c r="B346" s="38" t="s">
        <v>223</v>
      </c>
      <c r="C346" s="39" t="s">
        <v>38</v>
      </c>
      <c r="D346" s="40" t="s">
        <v>931</v>
      </c>
      <c r="E346" s="41">
        <f t="shared" si="190"/>
        <v>2.5300000000000002E-4</v>
      </c>
      <c r="F346" s="41">
        <f t="shared" si="191"/>
        <v>5.0600000000000005E-4</v>
      </c>
      <c r="G346" s="41">
        <f t="shared" si="192"/>
        <v>7.5900000000000013E-4</v>
      </c>
      <c r="H346" s="41">
        <f t="shared" si="193"/>
        <v>1.0120000000000001E-3</v>
      </c>
      <c r="I346" s="41">
        <f t="shared" si="194"/>
        <v>1.2650000000000001E-3</v>
      </c>
      <c r="J346" s="41">
        <f t="shared" si="195"/>
        <v>1.5180000000000003E-3</v>
      </c>
      <c r="K346" s="41">
        <f t="shared" si="196"/>
        <v>1.7710000000000002E-3</v>
      </c>
      <c r="L346" s="41">
        <f t="shared" si="197"/>
        <v>2.0240000000000002E-3</v>
      </c>
      <c r="M346" s="41">
        <f t="shared" si="198"/>
        <v>2.2770000000000004E-3</v>
      </c>
      <c r="N346" s="41">
        <v>2.5300000000000001E-3</v>
      </c>
    </row>
    <row r="347" spans="1:14" x14ac:dyDescent="0.25">
      <c r="A347" s="81"/>
      <c r="B347" s="38" t="s">
        <v>224</v>
      </c>
      <c r="C347" s="39" t="s">
        <v>38</v>
      </c>
      <c r="D347" s="40" t="s">
        <v>923</v>
      </c>
      <c r="E347" s="41">
        <f t="shared" si="190"/>
        <v>8.3500000000000002E-4</v>
      </c>
      <c r="F347" s="41">
        <f t="shared" si="191"/>
        <v>1.67E-3</v>
      </c>
      <c r="G347" s="41">
        <f t="shared" si="192"/>
        <v>2.5050000000000003E-3</v>
      </c>
      <c r="H347" s="41">
        <f t="shared" si="193"/>
        <v>3.3400000000000001E-3</v>
      </c>
      <c r="I347" s="41">
        <f t="shared" si="194"/>
        <v>4.1749999999999999E-3</v>
      </c>
      <c r="J347" s="41">
        <f t="shared" si="195"/>
        <v>5.0100000000000006E-3</v>
      </c>
      <c r="K347" s="41">
        <f t="shared" si="196"/>
        <v>5.8450000000000004E-3</v>
      </c>
      <c r="L347" s="41">
        <f t="shared" si="197"/>
        <v>6.6800000000000002E-3</v>
      </c>
      <c r="M347" s="41">
        <f t="shared" si="198"/>
        <v>7.515E-3</v>
      </c>
      <c r="N347" s="41">
        <v>8.3499999999999998E-3</v>
      </c>
    </row>
    <row r="348" spans="1:14" x14ac:dyDescent="0.25">
      <c r="A348" s="81"/>
      <c r="B348" s="38" t="s">
        <v>225</v>
      </c>
      <c r="C348" s="39" t="s">
        <v>44</v>
      </c>
      <c r="D348" s="40" t="s">
        <v>904</v>
      </c>
      <c r="E348" s="41">
        <f t="shared" si="190"/>
        <v>2.5860000000000002E-3</v>
      </c>
      <c r="F348" s="41">
        <f t="shared" si="191"/>
        <v>5.1720000000000004E-3</v>
      </c>
      <c r="G348" s="41">
        <f t="shared" si="192"/>
        <v>7.758000000000001E-3</v>
      </c>
      <c r="H348" s="41">
        <f t="shared" si="193"/>
        <v>1.0344000000000001E-2</v>
      </c>
      <c r="I348" s="41">
        <f t="shared" si="194"/>
        <v>1.2930000000000001E-2</v>
      </c>
      <c r="J348" s="41">
        <f t="shared" si="195"/>
        <v>1.5516000000000002E-2</v>
      </c>
      <c r="K348" s="41">
        <f t="shared" si="196"/>
        <v>1.8102E-2</v>
      </c>
      <c r="L348" s="41">
        <f t="shared" si="197"/>
        <v>2.0688000000000002E-2</v>
      </c>
      <c r="M348" s="41">
        <f t="shared" si="198"/>
        <v>2.3274000000000003E-2</v>
      </c>
      <c r="N348" s="41">
        <v>2.5860000000000001E-2</v>
      </c>
    </row>
    <row r="349" spans="1:14" ht="38.25" x14ac:dyDescent="0.25">
      <c r="A349" s="81"/>
      <c r="B349" s="38" t="s">
        <v>226</v>
      </c>
      <c r="C349" s="39" t="s">
        <v>47</v>
      </c>
      <c r="D349" s="40" t="s">
        <v>906</v>
      </c>
      <c r="E349" s="41">
        <f t="shared" si="190"/>
        <v>8.1049999999999994E-3</v>
      </c>
      <c r="F349" s="41">
        <f t="shared" si="191"/>
        <v>1.6209999999999999E-2</v>
      </c>
      <c r="G349" s="41">
        <f t="shared" si="192"/>
        <v>2.4314999999999996E-2</v>
      </c>
      <c r="H349" s="41">
        <f t="shared" si="193"/>
        <v>3.2419999999999997E-2</v>
      </c>
      <c r="I349" s="41">
        <f t="shared" si="194"/>
        <v>4.0524999999999999E-2</v>
      </c>
      <c r="J349" s="41">
        <f t="shared" si="195"/>
        <v>4.8629999999999993E-2</v>
      </c>
      <c r="K349" s="41">
        <f t="shared" si="196"/>
        <v>5.6734999999999994E-2</v>
      </c>
      <c r="L349" s="41">
        <f t="shared" si="197"/>
        <v>6.4839999999999995E-2</v>
      </c>
      <c r="M349" s="41">
        <f t="shared" si="198"/>
        <v>7.2944999999999996E-2</v>
      </c>
      <c r="N349" s="41">
        <v>8.1049999999999997E-2</v>
      </c>
    </row>
    <row r="350" spans="1:14" x14ac:dyDescent="0.25">
      <c r="A350" s="81"/>
      <c r="B350" s="38" t="s">
        <v>227</v>
      </c>
      <c r="C350" s="39" t="s">
        <v>38</v>
      </c>
      <c r="D350" s="40" t="s">
        <v>931</v>
      </c>
      <c r="E350" s="41">
        <f t="shared" si="190"/>
        <v>1.1490000000000001E-3</v>
      </c>
      <c r="F350" s="41">
        <f t="shared" si="191"/>
        <v>2.2980000000000001E-3</v>
      </c>
      <c r="G350" s="41">
        <f t="shared" si="192"/>
        <v>3.4470000000000004E-3</v>
      </c>
      <c r="H350" s="41">
        <f t="shared" si="193"/>
        <v>4.5960000000000003E-3</v>
      </c>
      <c r="I350" s="41">
        <f t="shared" si="194"/>
        <v>5.7450000000000001E-3</v>
      </c>
      <c r="J350" s="41">
        <f t="shared" si="195"/>
        <v>6.8940000000000008E-3</v>
      </c>
      <c r="K350" s="41">
        <f t="shared" si="196"/>
        <v>8.0429999999999998E-3</v>
      </c>
      <c r="L350" s="41">
        <f t="shared" si="197"/>
        <v>9.1920000000000005E-3</v>
      </c>
      <c r="M350" s="41">
        <f t="shared" si="198"/>
        <v>1.0341000000000001E-2</v>
      </c>
      <c r="N350" s="41">
        <v>1.149E-2</v>
      </c>
    </row>
    <row r="351" spans="1:14" ht="38.25" x14ac:dyDescent="0.25">
      <c r="A351" s="81"/>
      <c r="B351" s="38" t="s">
        <v>228</v>
      </c>
      <c r="C351" s="39" t="s">
        <v>38</v>
      </c>
      <c r="D351" s="40" t="s">
        <v>922</v>
      </c>
      <c r="E351" s="41">
        <f>N351/10</f>
        <v>9.6799999999999989E-4</v>
      </c>
      <c r="F351" s="41">
        <f>E351*2</f>
        <v>1.9359999999999998E-3</v>
      </c>
      <c r="G351" s="41">
        <f>E351*3</f>
        <v>2.9039999999999995E-3</v>
      </c>
      <c r="H351" s="41">
        <f>E351*4</f>
        <v>3.8719999999999996E-3</v>
      </c>
      <c r="I351" s="41">
        <f>E351*5</f>
        <v>4.8399999999999997E-3</v>
      </c>
      <c r="J351" s="41">
        <f>E351*6</f>
        <v>5.8079999999999989E-3</v>
      </c>
      <c r="K351" s="41">
        <f>E351*7</f>
        <v>6.775999999999999E-3</v>
      </c>
      <c r="L351" s="41">
        <f>E351*8</f>
        <v>7.7439999999999991E-3</v>
      </c>
      <c r="M351" s="41">
        <f>E351*9</f>
        <v>8.7119999999999993E-3</v>
      </c>
      <c r="N351" s="41">
        <v>9.6799999999999994E-3</v>
      </c>
    </row>
    <row r="352" spans="1:14" x14ac:dyDescent="0.25">
      <c r="A352" s="81"/>
      <c r="B352" s="38" t="s">
        <v>870</v>
      </c>
      <c r="C352" s="39" t="s">
        <v>35</v>
      </c>
      <c r="D352" s="40" t="s">
        <v>904</v>
      </c>
      <c r="E352" s="41">
        <f t="shared" ref="E352:E380" si="199">N352/10</f>
        <v>4.8640000000000003E-3</v>
      </c>
      <c r="F352" s="41">
        <f t="shared" ref="F352:F415" si="200">E352*2</f>
        <v>9.7280000000000005E-3</v>
      </c>
      <c r="G352" s="41">
        <f t="shared" ref="G352:G380" si="201">E352*3</f>
        <v>1.4592000000000001E-2</v>
      </c>
      <c r="H352" s="41">
        <f t="shared" ref="H352:H380" si="202">E352*4</f>
        <v>1.9456000000000001E-2</v>
      </c>
      <c r="I352" s="41">
        <f t="shared" ref="I352:I380" si="203">E352*5</f>
        <v>2.4320000000000001E-2</v>
      </c>
      <c r="J352" s="41">
        <f t="shared" ref="J352:J380" si="204">E352*6</f>
        <v>2.9184000000000002E-2</v>
      </c>
      <c r="K352" s="41">
        <f t="shared" ref="K352:K380" si="205">E352*7</f>
        <v>3.4048000000000002E-2</v>
      </c>
      <c r="L352" s="41">
        <f t="shared" ref="L352:L380" si="206">E352*8</f>
        <v>3.8912000000000002E-2</v>
      </c>
      <c r="M352" s="41">
        <f t="shared" ref="M352:M380" si="207">E352*9</f>
        <v>4.3776000000000002E-2</v>
      </c>
      <c r="N352" s="41">
        <v>4.8640000000000003E-2</v>
      </c>
    </row>
    <row r="353" spans="1:14" ht="38.25" x14ac:dyDescent="0.25">
      <c r="A353" s="81"/>
      <c r="B353" s="38" t="s">
        <v>871</v>
      </c>
      <c r="C353" s="39" t="s">
        <v>35</v>
      </c>
      <c r="D353" s="40" t="s">
        <v>900</v>
      </c>
      <c r="E353" s="41">
        <f t="shared" si="199"/>
        <v>3.091E-3</v>
      </c>
      <c r="F353" s="41">
        <f t="shared" si="200"/>
        <v>6.182E-3</v>
      </c>
      <c r="G353" s="41">
        <f t="shared" si="201"/>
        <v>9.273E-3</v>
      </c>
      <c r="H353" s="41">
        <f t="shared" si="202"/>
        <v>1.2364E-2</v>
      </c>
      <c r="I353" s="41">
        <f t="shared" si="203"/>
        <v>1.5455E-2</v>
      </c>
      <c r="J353" s="41">
        <f t="shared" si="204"/>
        <v>1.8546E-2</v>
      </c>
      <c r="K353" s="41">
        <f t="shared" si="205"/>
        <v>2.1637E-2</v>
      </c>
      <c r="L353" s="41">
        <f t="shared" si="206"/>
        <v>2.4728E-2</v>
      </c>
      <c r="M353" s="41">
        <f t="shared" si="207"/>
        <v>2.7819E-2</v>
      </c>
      <c r="N353" s="41">
        <v>3.091E-2</v>
      </c>
    </row>
    <row r="354" spans="1:14" ht="25.5" x14ac:dyDescent="0.25">
      <c r="A354" s="81"/>
      <c r="B354" s="38" t="s">
        <v>229</v>
      </c>
      <c r="C354" s="39" t="s">
        <v>35</v>
      </c>
      <c r="D354" s="40" t="s">
        <v>901</v>
      </c>
      <c r="E354" s="41">
        <f t="shared" si="199"/>
        <v>3.186E-3</v>
      </c>
      <c r="F354" s="41">
        <f t="shared" si="200"/>
        <v>6.3720000000000001E-3</v>
      </c>
      <c r="G354" s="41">
        <f t="shared" si="201"/>
        <v>9.5580000000000005E-3</v>
      </c>
      <c r="H354" s="41">
        <f t="shared" si="202"/>
        <v>1.2744E-2</v>
      </c>
      <c r="I354" s="41">
        <f t="shared" si="203"/>
        <v>1.593E-2</v>
      </c>
      <c r="J354" s="41">
        <f t="shared" si="204"/>
        <v>1.9116000000000001E-2</v>
      </c>
      <c r="K354" s="41">
        <f t="shared" si="205"/>
        <v>2.2301999999999999E-2</v>
      </c>
      <c r="L354" s="41">
        <f t="shared" si="206"/>
        <v>2.5488E-2</v>
      </c>
      <c r="M354" s="41">
        <f t="shared" si="207"/>
        <v>2.8674000000000002E-2</v>
      </c>
      <c r="N354" s="41">
        <v>3.1859999999999999E-2</v>
      </c>
    </row>
    <row r="355" spans="1:14" x14ac:dyDescent="0.25">
      <c r="A355" s="81"/>
      <c r="B355" s="38" t="s">
        <v>230</v>
      </c>
      <c r="C355" s="39" t="s">
        <v>47</v>
      </c>
      <c r="D355" s="40" t="s">
        <v>916</v>
      </c>
      <c r="E355" s="41">
        <f t="shared" si="199"/>
        <v>4.2339999999999999E-3</v>
      </c>
      <c r="F355" s="41">
        <f t="shared" si="200"/>
        <v>8.4679999999999998E-3</v>
      </c>
      <c r="G355" s="41">
        <f t="shared" si="201"/>
        <v>1.2702E-2</v>
      </c>
      <c r="H355" s="41">
        <f t="shared" si="202"/>
        <v>1.6936E-2</v>
      </c>
      <c r="I355" s="41">
        <f t="shared" si="203"/>
        <v>2.1170000000000001E-2</v>
      </c>
      <c r="J355" s="41">
        <f t="shared" si="204"/>
        <v>2.5403999999999999E-2</v>
      </c>
      <c r="K355" s="41">
        <f t="shared" si="205"/>
        <v>2.9637999999999998E-2</v>
      </c>
      <c r="L355" s="41">
        <f t="shared" si="206"/>
        <v>3.3871999999999999E-2</v>
      </c>
      <c r="M355" s="41">
        <f t="shared" si="207"/>
        <v>3.8106000000000001E-2</v>
      </c>
      <c r="N355" s="41">
        <v>4.2340000000000003E-2</v>
      </c>
    </row>
    <row r="356" spans="1:14" ht="25.5" x14ac:dyDescent="0.25">
      <c r="A356" s="81"/>
      <c r="B356" s="38" t="s">
        <v>231</v>
      </c>
      <c r="C356" s="39" t="s">
        <v>38</v>
      </c>
      <c r="D356" s="40" t="s">
        <v>908</v>
      </c>
      <c r="E356" s="41">
        <f t="shared" si="199"/>
        <v>8.3599999999999994E-4</v>
      </c>
      <c r="F356" s="41">
        <f t="shared" si="200"/>
        <v>1.6719999999999999E-3</v>
      </c>
      <c r="G356" s="41">
        <f t="shared" si="201"/>
        <v>2.5079999999999998E-3</v>
      </c>
      <c r="H356" s="41">
        <f t="shared" si="202"/>
        <v>3.3439999999999998E-3</v>
      </c>
      <c r="I356" s="41">
        <f t="shared" si="203"/>
        <v>4.1799999999999997E-3</v>
      </c>
      <c r="J356" s="41">
        <f t="shared" si="204"/>
        <v>5.0159999999999996E-3</v>
      </c>
      <c r="K356" s="41">
        <f t="shared" si="205"/>
        <v>5.8519999999999996E-3</v>
      </c>
      <c r="L356" s="41">
        <f t="shared" si="206"/>
        <v>6.6879999999999995E-3</v>
      </c>
      <c r="M356" s="41">
        <f t="shared" si="207"/>
        <v>7.5239999999999994E-3</v>
      </c>
      <c r="N356" s="41">
        <v>8.3599999999999994E-3</v>
      </c>
    </row>
    <row r="357" spans="1:14" x14ac:dyDescent="0.25">
      <c r="A357" s="81"/>
      <c r="B357" s="38" t="s">
        <v>872</v>
      </c>
      <c r="C357" s="39" t="s">
        <v>84</v>
      </c>
      <c r="D357" s="40" t="s">
        <v>912</v>
      </c>
      <c r="E357" s="41">
        <f t="shared" si="199"/>
        <v>4.7749999999999997E-3</v>
      </c>
      <c r="F357" s="41">
        <f t="shared" si="200"/>
        <v>9.5499999999999995E-3</v>
      </c>
      <c r="G357" s="41">
        <f t="shared" si="201"/>
        <v>1.4324999999999999E-2</v>
      </c>
      <c r="H357" s="41">
        <f t="shared" si="202"/>
        <v>1.9099999999999999E-2</v>
      </c>
      <c r="I357" s="41">
        <f t="shared" si="203"/>
        <v>2.3875E-2</v>
      </c>
      <c r="J357" s="41">
        <f t="shared" si="204"/>
        <v>2.8649999999999998E-2</v>
      </c>
      <c r="K357" s="41">
        <f t="shared" si="205"/>
        <v>3.3424999999999996E-2</v>
      </c>
      <c r="L357" s="41">
        <f t="shared" si="206"/>
        <v>3.8199999999999998E-2</v>
      </c>
      <c r="M357" s="41">
        <f t="shared" si="207"/>
        <v>4.2974999999999999E-2</v>
      </c>
      <c r="N357" s="41">
        <v>4.7750000000000001E-2</v>
      </c>
    </row>
    <row r="358" spans="1:14" ht="38.25" x14ac:dyDescent="0.25">
      <c r="A358" s="81"/>
      <c r="B358" s="38" t="s">
        <v>873</v>
      </c>
      <c r="C358" s="39" t="s">
        <v>35</v>
      </c>
      <c r="D358" s="40" t="s">
        <v>901</v>
      </c>
      <c r="E358" s="41">
        <f t="shared" si="199"/>
        <v>3.5669999999999999E-3</v>
      </c>
      <c r="F358" s="41">
        <f t="shared" si="200"/>
        <v>7.1339999999999997E-3</v>
      </c>
      <c r="G358" s="41">
        <f t="shared" si="201"/>
        <v>1.0700999999999999E-2</v>
      </c>
      <c r="H358" s="41">
        <f t="shared" si="202"/>
        <v>1.4267999999999999E-2</v>
      </c>
      <c r="I358" s="41">
        <f t="shared" si="203"/>
        <v>1.7835E-2</v>
      </c>
      <c r="J358" s="41">
        <f t="shared" si="204"/>
        <v>2.1401999999999997E-2</v>
      </c>
      <c r="K358" s="41">
        <f t="shared" si="205"/>
        <v>2.4968999999999998E-2</v>
      </c>
      <c r="L358" s="41">
        <f t="shared" si="206"/>
        <v>2.8535999999999999E-2</v>
      </c>
      <c r="M358" s="41">
        <f t="shared" si="207"/>
        <v>3.2103E-2</v>
      </c>
      <c r="N358" s="41">
        <v>3.567E-2</v>
      </c>
    </row>
    <row r="359" spans="1:14" ht="25.5" x14ac:dyDescent="0.25">
      <c r="A359" s="81"/>
      <c r="B359" s="38" t="s">
        <v>874</v>
      </c>
      <c r="C359" s="39" t="s">
        <v>56</v>
      </c>
      <c r="D359" s="40" t="s">
        <v>934</v>
      </c>
      <c r="E359" s="41">
        <f t="shared" si="199"/>
        <v>1.5299999999999999E-3</v>
      </c>
      <c r="F359" s="41">
        <f t="shared" si="200"/>
        <v>3.0599999999999998E-3</v>
      </c>
      <c r="G359" s="41">
        <f t="shared" si="201"/>
        <v>4.5899999999999995E-3</v>
      </c>
      <c r="H359" s="41">
        <f t="shared" si="202"/>
        <v>6.1199999999999996E-3</v>
      </c>
      <c r="I359" s="41">
        <f t="shared" si="203"/>
        <v>7.6499999999999997E-3</v>
      </c>
      <c r="J359" s="41">
        <f t="shared" si="204"/>
        <v>9.1799999999999989E-3</v>
      </c>
      <c r="K359" s="41">
        <f t="shared" si="205"/>
        <v>1.0709999999999999E-2</v>
      </c>
      <c r="L359" s="41">
        <f t="shared" si="206"/>
        <v>1.2239999999999999E-2</v>
      </c>
      <c r="M359" s="41">
        <f t="shared" si="207"/>
        <v>1.3769999999999999E-2</v>
      </c>
      <c r="N359" s="41">
        <v>1.5299999999999999E-2</v>
      </c>
    </row>
    <row r="360" spans="1:14" x14ac:dyDescent="0.25">
      <c r="A360" s="81"/>
      <c r="B360" s="38" t="s">
        <v>233</v>
      </c>
      <c r="C360" s="39" t="s">
        <v>38</v>
      </c>
      <c r="D360" s="40" t="s">
        <v>935</v>
      </c>
      <c r="E360" s="41">
        <f t="shared" si="199"/>
        <v>1.8220000000000001E-3</v>
      </c>
      <c r="F360" s="41">
        <f t="shared" si="200"/>
        <v>3.6440000000000001E-3</v>
      </c>
      <c r="G360" s="41">
        <f t="shared" si="201"/>
        <v>5.4660000000000004E-3</v>
      </c>
      <c r="H360" s="41">
        <f t="shared" si="202"/>
        <v>7.2880000000000002E-3</v>
      </c>
      <c r="I360" s="41">
        <f t="shared" si="203"/>
        <v>9.11E-3</v>
      </c>
      <c r="J360" s="41">
        <f t="shared" si="204"/>
        <v>1.0932000000000001E-2</v>
      </c>
      <c r="K360" s="41">
        <f t="shared" si="205"/>
        <v>1.2754E-2</v>
      </c>
      <c r="L360" s="41">
        <f t="shared" si="206"/>
        <v>1.4576E-2</v>
      </c>
      <c r="M360" s="41">
        <f t="shared" si="207"/>
        <v>1.6397999999999999E-2</v>
      </c>
      <c r="N360" s="41">
        <v>1.822E-2</v>
      </c>
    </row>
    <row r="361" spans="1:14" ht="38.25" x14ac:dyDescent="0.25">
      <c r="A361" s="81"/>
      <c r="B361" s="38" t="s">
        <v>234</v>
      </c>
      <c r="C361" s="39" t="s">
        <v>38</v>
      </c>
      <c r="D361" s="40" t="s">
        <v>914</v>
      </c>
      <c r="E361" s="41">
        <f t="shared" si="199"/>
        <v>4.2989999999999999E-3</v>
      </c>
      <c r="F361" s="41">
        <f t="shared" si="200"/>
        <v>8.5979999999999997E-3</v>
      </c>
      <c r="G361" s="41">
        <f t="shared" si="201"/>
        <v>1.2896999999999999E-2</v>
      </c>
      <c r="H361" s="41">
        <f t="shared" si="202"/>
        <v>1.7195999999999999E-2</v>
      </c>
      <c r="I361" s="41">
        <f t="shared" si="203"/>
        <v>2.1495E-2</v>
      </c>
      <c r="J361" s="41">
        <f t="shared" si="204"/>
        <v>2.5793999999999997E-2</v>
      </c>
      <c r="K361" s="41">
        <f t="shared" si="205"/>
        <v>3.0092999999999998E-2</v>
      </c>
      <c r="L361" s="41">
        <f t="shared" si="206"/>
        <v>3.4391999999999999E-2</v>
      </c>
      <c r="M361" s="41">
        <f t="shared" si="207"/>
        <v>3.8690999999999996E-2</v>
      </c>
      <c r="N361" s="41">
        <v>4.299E-2</v>
      </c>
    </row>
    <row r="362" spans="1:14" ht="38.25" x14ac:dyDescent="0.25">
      <c r="A362" s="81"/>
      <c r="B362" s="38" t="s">
        <v>234</v>
      </c>
      <c r="C362" s="39" t="s">
        <v>38</v>
      </c>
      <c r="D362" s="40" t="s">
        <v>914</v>
      </c>
      <c r="E362" s="41">
        <f t="shared" si="199"/>
        <v>2.4610000000000001E-3</v>
      </c>
      <c r="F362" s="41">
        <f t="shared" si="200"/>
        <v>4.9220000000000002E-3</v>
      </c>
      <c r="G362" s="41">
        <f t="shared" si="201"/>
        <v>7.3830000000000007E-3</v>
      </c>
      <c r="H362" s="41">
        <f t="shared" si="202"/>
        <v>9.8440000000000003E-3</v>
      </c>
      <c r="I362" s="41">
        <f t="shared" si="203"/>
        <v>1.2305E-2</v>
      </c>
      <c r="J362" s="41">
        <f t="shared" si="204"/>
        <v>1.4766000000000001E-2</v>
      </c>
      <c r="K362" s="41">
        <f t="shared" si="205"/>
        <v>1.7226999999999999E-2</v>
      </c>
      <c r="L362" s="41">
        <f t="shared" si="206"/>
        <v>1.9688000000000001E-2</v>
      </c>
      <c r="M362" s="41">
        <f t="shared" si="207"/>
        <v>2.2149000000000002E-2</v>
      </c>
      <c r="N362" s="41">
        <v>2.461E-2</v>
      </c>
    </row>
    <row r="363" spans="1:14" x14ac:dyDescent="0.25">
      <c r="A363" s="81"/>
      <c r="B363" s="38" t="s">
        <v>235</v>
      </c>
      <c r="C363" s="39" t="s">
        <v>38</v>
      </c>
      <c r="D363" s="40" t="s">
        <v>923</v>
      </c>
      <c r="E363" s="41">
        <f t="shared" si="199"/>
        <v>5.0619999999999997E-3</v>
      </c>
      <c r="F363" s="41">
        <f t="shared" si="200"/>
        <v>1.0123999999999999E-2</v>
      </c>
      <c r="G363" s="41">
        <f t="shared" si="201"/>
        <v>1.5185999999999998E-2</v>
      </c>
      <c r="H363" s="41">
        <f t="shared" si="202"/>
        <v>2.0247999999999999E-2</v>
      </c>
      <c r="I363" s="41">
        <f t="shared" si="203"/>
        <v>2.5309999999999999E-2</v>
      </c>
      <c r="J363" s="41">
        <f t="shared" si="204"/>
        <v>3.0371999999999996E-2</v>
      </c>
      <c r="K363" s="41">
        <f t="shared" si="205"/>
        <v>3.5434E-2</v>
      </c>
      <c r="L363" s="41">
        <f t="shared" si="206"/>
        <v>4.0495999999999997E-2</v>
      </c>
      <c r="M363" s="41">
        <f t="shared" si="207"/>
        <v>4.5557999999999994E-2</v>
      </c>
      <c r="N363" s="41">
        <v>5.0619999999999998E-2</v>
      </c>
    </row>
    <row r="364" spans="1:14" ht="38.25" x14ac:dyDescent="0.25">
      <c r="A364" s="81"/>
      <c r="B364" s="38" t="s">
        <v>236</v>
      </c>
      <c r="C364" s="39" t="s">
        <v>35</v>
      </c>
      <c r="D364" s="40" t="s">
        <v>900</v>
      </c>
      <c r="E364" s="41">
        <f t="shared" si="199"/>
        <v>8.4499999999999994E-4</v>
      </c>
      <c r="F364" s="41">
        <f t="shared" si="200"/>
        <v>1.6899999999999999E-3</v>
      </c>
      <c r="G364" s="41">
        <f t="shared" si="201"/>
        <v>2.5349999999999999E-3</v>
      </c>
      <c r="H364" s="41">
        <f t="shared" si="202"/>
        <v>3.3799999999999998E-3</v>
      </c>
      <c r="I364" s="41">
        <f t="shared" si="203"/>
        <v>4.2249999999999996E-3</v>
      </c>
      <c r="J364" s="41">
        <f t="shared" si="204"/>
        <v>5.0699999999999999E-3</v>
      </c>
      <c r="K364" s="41">
        <f t="shared" si="205"/>
        <v>5.9149999999999993E-3</v>
      </c>
      <c r="L364" s="41">
        <f t="shared" si="206"/>
        <v>6.7599999999999995E-3</v>
      </c>
      <c r="M364" s="41">
        <f t="shared" si="207"/>
        <v>7.6049999999999998E-3</v>
      </c>
      <c r="N364" s="41">
        <v>8.4499999999999992E-3</v>
      </c>
    </row>
    <row r="365" spans="1:14" ht="25.5" x14ac:dyDescent="0.25">
      <c r="A365" s="81"/>
      <c r="B365" s="38" t="s">
        <v>875</v>
      </c>
      <c r="C365" s="39" t="s">
        <v>38</v>
      </c>
      <c r="D365" s="40" t="s">
        <v>926</v>
      </c>
      <c r="E365" s="41">
        <f t="shared" si="199"/>
        <v>8.6899999999999998E-4</v>
      </c>
      <c r="F365" s="41">
        <f t="shared" si="200"/>
        <v>1.738E-3</v>
      </c>
      <c r="G365" s="41">
        <f t="shared" si="201"/>
        <v>2.6069999999999999E-3</v>
      </c>
      <c r="H365" s="41">
        <f t="shared" si="202"/>
        <v>3.4759999999999999E-3</v>
      </c>
      <c r="I365" s="41">
        <f t="shared" si="203"/>
        <v>4.3449999999999999E-3</v>
      </c>
      <c r="J365" s="41">
        <f t="shared" si="204"/>
        <v>5.2139999999999999E-3</v>
      </c>
      <c r="K365" s="41">
        <f t="shared" si="205"/>
        <v>6.0829999999999999E-3</v>
      </c>
      <c r="L365" s="41">
        <f t="shared" si="206"/>
        <v>6.9519999999999998E-3</v>
      </c>
      <c r="M365" s="41">
        <f t="shared" si="207"/>
        <v>7.8209999999999998E-3</v>
      </c>
      <c r="N365" s="41">
        <v>8.6899999999999998E-3</v>
      </c>
    </row>
    <row r="366" spans="1:14" x14ac:dyDescent="0.25">
      <c r="A366" s="81"/>
      <c r="B366" s="38" t="s">
        <v>237</v>
      </c>
      <c r="C366" s="39" t="s">
        <v>35</v>
      </c>
      <c r="D366" s="40" t="s">
        <v>901</v>
      </c>
      <c r="E366" s="41">
        <f t="shared" si="199"/>
        <v>1.3619999999999999E-3</v>
      </c>
      <c r="F366" s="41">
        <f t="shared" si="200"/>
        <v>2.7239999999999999E-3</v>
      </c>
      <c r="G366" s="41">
        <f t="shared" si="201"/>
        <v>4.0859999999999994E-3</v>
      </c>
      <c r="H366" s="41">
        <f t="shared" si="202"/>
        <v>5.4479999999999997E-3</v>
      </c>
      <c r="I366" s="41">
        <f t="shared" si="203"/>
        <v>6.8100000000000001E-3</v>
      </c>
      <c r="J366" s="41">
        <f t="shared" si="204"/>
        <v>8.1719999999999987E-3</v>
      </c>
      <c r="K366" s="41">
        <f t="shared" si="205"/>
        <v>9.5339999999999991E-3</v>
      </c>
      <c r="L366" s="41">
        <f t="shared" si="206"/>
        <v>1.0895999999999999E-2</v>
      </c>
      <c r="M366" s="41">
        <f t="shared" si="207"/>
        <v>1.2258E-2</v>
      </c>
      <c r="N366" s="41">
        <v>1.362E-2</v>
      </c>
    </row>
    <row r="367" spans="1:14" x14ac:dyDescent="0.25">
      <c r="A367" s="81"/>
      <c r="B367" s="38" t="s">
        <v>238</v>
      </c>
      <c r="C367" s="39" t="s">
        <v>38</v>
      </c>
      <c r="D367" s="40" t="s">
        <v>908</v>
      </c>
      <c r="E367" s="41">
        <f t="shared" si="199"/>
        <v>2.006E-3</v>
      </c>
      <c r="F367" s="41">
        <f t="shared" si="200"/>
        <v>4.0119999999999999E-3</v>
      </c>
      <c r="G367" s="41">
        <f t="shared" si="201"/>
        <v>6.0179999999999999E-3</v>
      </c>
      <c r="H367" s="41">
        <f t="shared" si="202"/>
        <v>8.0239999999999999E-3</v>
      </c>
      <c r="I367" s="41">
        <f t="shared" si="203"/>
        <v>1.0030000000000001E-2</v>
      </c>
      <c r="J367" s="41">
        <f t="shared" si="204"/>
        <v>1.2036E-2</v>
      </c>
      <c r="K367" s="41">
        <f t="shared" si="205"/>
        <v>1.4041999999999999E-2</v>
      </c>
      <c r="L367" s="41">
        <f t="shared" si="206"/>
        <v>1.6048E-2</v>
      </c>
      <c r="M367" s="41">
        <f t="shared" si="207"/>
        <v>1.8054000000000001E-2</v>
      </c>
      <c r="N367" s="41">
        <v>2.0060000000000001E-2</v>
      </c>
    </row>
    <row r="368" spans="1:14" x14ac:dyDescent="0.25">
      <c r="A368" s="81"/>
      <c r="B368" s="38" t="s">
        <v>876</v>
      </c>
      <c r="C368" s="39" t="s">
        <v>35</v>
      </c>
      <c r="D368" s="40" t="s">
        <v>904</v>
      </c>
      <c r="E368" s="41">
        <f t="shared" si="199"/>
        <v>9.9700000000000006E-4</v>
      </c>
      <c r="F368" s="41">
        <f t="shared" si="200"/>
        <v>1.9940000000000001E-3</v>
      </c>
      <c r="G368" s="41">
        <f t="shared" si="201"/>
        <v>2.9910000000000002E-3</v>
      </c>
      <c r="H368" s="41">
        <f t="shared" si="202"/>
        <v>3.9880000000000002E-3</v>
      </c>
      <c r="I368" s="41">
        <f t="shared" si="203"/>
        <v>4.9849999999999998E-3</v>
      </c>
      <c r="J368" s="41">
        <f t="shared" si="204"/>
        <v>5.9820000000000003E-3</v>
      </c>
      <c r="K368" s="41">
        <f t="shared" si="205"/>
        <v>6.9790000000000008E-3</v>
      </c>
      <c r="L368" s="41">
        <f t="shared" si="206"/>
        <v>7.9760000000000005E-3</v>
      </c>
      <c r="M368" s="41">
        <f t="shared" si="207"/>
        <v>8.9730000000000001E-3</v>
      </c>
      <c r="N368" s="41">
        <v>9.9699999999999997E-3</v>
      </c>
    </row>
    <row r="369" spans="1:14" ht="25.5" x14ac:dyDescent="0.25">
      <c r="A369" s="81"/>
      <c r="B369" s="38" t="s">
        <v>877</v>
      </c>
      <c r="C369" s="39" t="s">
        <v>35</v>
      </c>
      <c r="D369" s="40" t="s">
        <v>903</v>
      </c>
      <c r="E369" s="41">
        <f t="shared" si="199"/>
        <v>4.797E-3</v>
      </c>
      <c r="F369" s="41">
        <f t="shared" si="200"/>
        <v>9.5940000000000001E-3</v>
      </c>
      <c r="G369" s="41">
        <f t="shared" si="201"/>
        <v>1.4391000000000001E-2</v>
      </c>
      <c r="H369" s="41">
        <f t="shared" si="202"/>
        <v>1.9188E-2</v>
      </c>
      <c r="I369" s="41">
        <f t="shared" si="203"/>
        <v>2.3984999999999999E-2</v>
      </c>
      <c r="J369" s="41">
        <f t="shared" si="204"/>
        <v>2.8782000000000002E-2</v>
      </c>
      <c r="K369" s="41">
        <f t="shared" si="205"/>
        <v>3.3578999999999998E-2</v>
      </c>
      <c r="L369" s="41">
        <f t="shared" si="206"/>
        <v>3.8376E-2</v>
      </c>
      <c r="M369" s="41">
        <f t="shared" si="207"/>
        <v>4.3173000000000003E-2</v>
      </c>
      <c r="N369" s="41">
        <v>4.7969999999999999E-2</v>
      </c>
    </row>
    <row r="370" spans="1:14" ht="38.25" x14ac:dyDescent="0.25">
      <c r="A370" s="81"/>
      <c r="B370" s="38" t="s">
        <v>239</v>
      </c>
      <c r="C370" s="39" t="s">
        <v>35</v>
      </c>
      <c r="D370" s="40" t="s">
        <v>900</v>
      </c>
      <c r="E370" s="41">
        <f t="shared" si="199"/>
        <v>3.4479999999999997E-3</v>
      </c>
      <c r="F370" s="41">
        <f t="shared" si="200"/>
        <v>6.8959999999999994E-3</v>
      </c>
      <c r="G370" s="41">
        <f t="shared" si="201"/>
        <v>1.0343999999999999E-2</v>
      </c>
      <c r="H370" s="41">
        <f t="shared" si="202"/>
        <v>1.3791999999999999E-2</v>
      </c>
      <c r="I370" s="41">
        <f t="shared" si="203"/>
        <v>1.7239999999999998E-2</v>
      </c>
      <c r="J370" s="41">
        <f t="shared" si="204"/>
        <v>2.0687999999999998E-2</v>
      </c>
      <c r="K370" s="41">
        <f t="shared" si="205"/>
        <v>2.4135999999999998E-2</v>
      </c>
      <c r="L370" s="41">
        <f t="shared" si="206"/>
        <v>2.7583999999999997E-2</v>
      </c>
      <c r="M370" s="41">
        <f t="shared" si="207"/>
        <v>3.1031999999999997E-2</v>
      </c>
      <c r="N370" s="41">
        <v>3.4479999999999997E-2</v>
      </c>
    </row>
    <row r="371" spans="1:14" x14ac:dyDescent="0.25">
      <c r="A371" s="81"/>
      <c r="B371" s="38" t="s">
        <v>240</v>
      </c>
      <c r="C371" s="39" t="s">
        <v>38</v>
      </c>
      <c r="D371" s="40" t="s">
        <v>931</v>
      </c>
      <c r="E371" s="41">
        <f t="shared" si="199"/>
        <v>2.5569999999999998E-3</v>
      </c>
      <c r="F371" s="41">
        <f t="shared" si="200"/>
        <v>5.1139999999999996E-3</v>
      </c>
      <c r="G371" s="41">
        <f t="shared" si="201"/>
        <v>7.670999999999999E-3</v>
      </c>
      <c r="H371" s="41">
        <f t="shared" si="202"/>
        <v>1.0227999999999999E-2</v>
      </c>
      <c r="I371" s="41">
        <f t="shared" si="203"/>
        <v>1.2784999999999999E-2</v>
      </c>
      <c r="J371" s="41">
        <f t="shared" si="204"/>
        <v>1.5341999999999998E-2</v>
      </c>
      <c r="K371" s="41">
        <f t="shared" si="205"/>
        <v>1.7898999999999998E-2</v>
      </c>
      <c r="L371" s="41">
        <f t="shared" si="206"/>
        <v>2.0455999999999998E-2</v>
      </c>
      <c r="M371" s="41">
        <f t="shared" si="207"/>
        <v>2.3012999999999999E-2</v>
      </c>
      <c r="N371" s="41">
        <v>2.5569999999999999E-2</v>
      </c>
    </row>
    <row r="372" spans="1:14" ht="51" x14ac:dyDescent="0.25">
      <c r="A372" s="81"/>
      <c r="B372" s="38" t="s">
        <v>241</v>
      </c>
      <c r="C372" s="39" t="s">
        <v>84</v>
      </c>
      <c r="D372" s="40" t="s">
        <v>912</v>
      </c>
      <c r="E372" s="41">
        <f t="shared" si="199"/>
        <v>1.8689000000000001E-2</v>
      </c>
      <c r="F372" s="41">
        <f t="shared" si="200"/>
        <v>3.7378000000000002E-2</v>
      </c>
      <c r="G372" s="41">
        <f t="shared" si="201"/>
        <v>5.6067000000000006E-2</v>
      </c>
      <c r="H372" s="41">
        <f t="shared" si="202"/>
        <v>7.4756000000000003E-2</v>
      </c>
      <c r="I372" s="41">
        <f t="shared" si="203"/>
        <v>9.3445E-2</v>
      </c>
      <c r="J372" s="41">
        <f t="shared" si="204"/>
        <v>0.11213400000000001</v>
      </c>
      <c r="K372" s="41">
        <f t="shared" si="205"/>
        <v>0.13082299999999999</v>
      </c>
      <c r="L372" s="41">
        <f t="shared" si="206"/>
        <v>0.14951200000000001</v>
      </c>
      <c r="M372" s="41">
        <f t="shared" si="207"/>
        <v>0.16820100000000002</v>
      </c>
      <c r="N372" s="41">
        <v>0.18689</v>
      </c>
    </row>
    <row r="373" spans="1:14" ht="38.25" x14ac:dyDescent="0.25">
      <c r="A373" s="81"/>
      <c r="B373" s="38" t="s">
        <v>242</v>
      </c>
      <c r="C373" s="39" t="s">
        <v>44</v>
      </c>
      <c r="D373" s="40" t="s">
        <v>906</v>
      </c>
      <c r="E373" s="41">
        <f t="shared" si="199"/>
        <v>1.645E-3</v>
      </c>
      <c r="F373" s="41">
        <f t="shared" si="200"/>
        <v>3.29E-3</v>
      </c>
      <c r="G373" s="41">
        <f t="shared" si="201"/>
        <v>4.9350000000000002E-3</v>
      </c>
      <c r="H373" s="41">
        <f t="shared" si="202"/>
        <v>6.5799999999999999E-3</v>
      </c>
      <c r="I373" s="41">
        <f t="shared" si="203"/>
        <v>8.2249999999999997E-3</v>
      </c>
      <c r="J373" s="41">
        <f t="shared" si="204"/>
        <v>9.8700000000000003E-3</v>
      </c>
      <c r="K373" s="41">
        <f t="shared" si="205"/>
        <v>1.1514999999999999E-2</v>
      </c>
      <c r="L373" s="41">
        <f t="shared" si="206"/>
        <v>1.316E-2</v>
      </c>
      <c r="M373" s="41">
        <f t="shared" si="207"/>
        <v>1.4805E-2</v>
      </c>
      <c r="N373" s="41">
        <v>1.6449999999999999E-2</v>
      </c>
    </row>
    <row r="374" spans="1:14" ht="38.25" x14ac:dyDescent="0.25">
      <c r="A374" s="81"/>
      <c r="B374" s="38" t="s">
        <v>243</v>
      </c>
      <c r="C374" s="39" t="s">
        <v>35</v>
      </c>
      <c r="D374" s="40" t="s">
        <v>906</v>
      </c>
      <c r="E374" s="41">
        <f t="shared" si="199"/>
        <v>2.7959999999999999E-3</v>
      </c>
      <c r="F374" s="41">
        <f t="shared" si="200"/>
        <v>5.5919999999999997E-3</v>
      </c>
      <c r="G374" s="41">
        <f t="shared" si="201"/>
        <v>8.3879999999999996E-3</v>
      </c>
      <c r="H374" s="41">
        <f t="shared" si="202"/>
        <v>1.1183999999999999E-2</v>
      </c>
      <c r="I374" s="41">
        <f t="shared" si="203"/>
        <v>1.3979999999999999E-2</v>
      </c>
      <c r="J374" s="41">
        <f t="shared" si="204"/>
        <v>1.6775999999999999E-2</v>
      </c>
      <c r="K374" s="41">
        <f t="shared" si="205"/>
        <v>1.9571999999999999E-2</v>
      </c>
      <c r="L374" s="41">
        <f t="shared" si="206"/>
        <v>2.2367999999999999E-2</v>
      </c>
      <c r="M374" s="41">
        <f t="shared" si="207"/>
        <v>2.5163999999999999E-2</v>
      </c>
      <c r="N374" s="41">
        <v>2.7959999999999999E-2</v>
      </c>
    </row>
    <row r="375" spans="1:14" ht="25.5" x14ac:dyDescent="0.25">
      <c r="A375" s="81"/>
      <c r="B375" s="38" t="s">
        <v>244</v>
      </c>
      <c r="C375" s="39" t="s">
        <v>35</v>
      </c>
      <c r="D375" s="40" t="s">
        <v>910</v>
      </c>
      <c r="E375" s="41">
        <f t="shared" si="199"/>
        <v>3.1159999999999998E-3</v>
      </c>
      <c r="F375" s="41">
        <f t="shared" si="200"/>
        <v>6.2319999999999997E-3</v>
      </c>
      <c r="G375" s="41">
        <f t="shared" si="201"/>
        <v>9.3479999999999987E-3</v>
      </c>
      <c r="H375" s="41">
        <f t="shared" si="202"/>
        <v>1.2463999999999999E-2</v>
      </c>
      <c r="I375" s="41">
        <f t="shared" si="203"/>
        <v>1.558E-2</v>
      </c>
      <c r="J375" s="41">
        <f t="shared" si="204"/>
        <v>1.8695999999999997E-2</v>
      </c>
      <c r="K375" s="41">
        <f t="shared" si="205"/>
        <v>2.1811999999999998E-2</v>
      </c>
      <c r="L375" s="41">
        <f t="shared" si="206"/>
        <v>2.4927999999999999E-2</v>
      </c>
      <c r="M375" s="41">
        <f t="shared" si="207"/>
        <v>2.8043999999999999E-2</v>
      </c>
      <c r="N375" s="41">
        <v>3.116E-2</v>
      </c>
    </row>
    <row r="376" spans="1:14" ht="25.5" x14ac:dyDescent="0.25">
      <c r="A376" s="81"/>
      <c r="B376" s="38" t="s">
        <v>245</v>
      </c>
      <c r="C376" s="39" t="s">
        <v>35</v>
      </c>
      <c r="D376" s="40" t="s">
        <v>910</v>
      </c>
      <c r="E376" s="41">
        <f t="shared" si="199"/>
        <v>5.6779999999999999E-3</v>
      </c>
      <c r="F376" s="41">
        <f t="shared" si="200"/>
        <v>1.1356E-2</v>
      </c>
      <c r="G376" s="41">
        <f t="shared" si="201"/>
        <v>1.7034000000000001E-2</v>
      </c>
      <c r="H376" s="41">
        <f t="shared" si="202"/>
        <v>2.2712E-2</v>
      </c>
      <c r="I376" s="41">
        <f t="shared" si="203"/>
        <v>2.8389999999999999E-2</v>
      </c>
      <c r="J376" s="41">
        <f t="shared" si="204"/>
        <v>3.4068000000000001E-2</v>
      </c>
      <c r="K376" s="41">
        <f t="shared" si="205"/>
        <v>3.9745999999999997E-2</v>
      </c>
      <c r="L376" s="41">
        <f t="shared" si="206"/>
        <v>4.5423999999999999E-2</v>
      </c>
      <c r="M376" s="41">
        <f t="shared" si="207"/>
        <v>5.1102000000000002E-2</v>
      </c>
      <c r="N376" s="41">
        <v>5.6779999999999997E-2</v>
      </c>
    </row>
    <row r="377" spans="1:14" ht="25.5" x14ac:dyDescent="0.25">
      <c r="A377" s="81"/>
      <c r="B377" s="38" t="s">
        <v>246</v>
      </c>
      <c r="C377" s="39" t="s">
        <v>35</v>
      </c>
      <c r="D377" s="40" t="s">
        <v>910</v>
      </c>
      <c r="E377" s="41">
        <f t="shared" si="199"/>
        <v>2.5100000000000001E-3</v>
      </c>
      <c r="F377" s="41">
        <f t="shared" si="200"/>
        <v>5.0200000000000002E-3</v>
      </c>
      <c r="G377" s="41">
        <f t="shared" si="201"/>
        <v>7.5300000000000002E-3</v>
      </c>
      <c r="H377" s="41">
        <f t="shared" si="202"/>
        <v>1.004E-2</v>
      </c>
      <c r="I377" s="41">
        <f t="shared" si="203"/>
        <v>1.255E-2</v>
      </c>
      <c r="J377" s="41">
        <f t="shared" si="204"/>
        <v>1.506E-2</v>
      </c>
      <c r="K377" s="41">
        <f t="shared" si="205"/>
        <v>1.7570000000000002E-2</v>
      </c>
      <c r="L377" s="41">
        <f t="shared" si="206"/>
        <v>2.0080000000000001E-2</v>
      </c>
      <c r="M377" s="41">
        <f t="shared" si="207"/>
        <v>2.2589999999999999E-2</v>
      </c>
      <c r="N377" s="41">
        <v>2.5100000000000001E-2</v>
      </c>
    </row>
    <row r="378" spans="1:14" ht="25.5" x14ac:dyDescent="0.25">
      <c r="A378" s="81"/>
      <c r="B378" s="38" t="s">
        <v>247</v>
      </c>
      <c r="C378" s="39" t="s">
        <v>35</v>
      </c>
      <c r="D378" s="40" t="s">
        <v>906</v>
      </c>
      <c r="E378" s="41">
        <f t="shared" si="199"/>
        <v>1.436E-3</v>
      </c>
      <c r="F378" s="41">
        <f t="shared" si="200"/>
        <v>2.872E-3</v>
      </c>
      <c r="G378" s="41">
        <f t="shared" si="201"/>
        <v>4.3080000000000002E-3</v>
      </c>
      <c r="H378" s="41">
        <f t="shared" si="202"/>
        <v>5.744E-3</v>
      </c>
      <c r="I378" s="41">
        <f t="shared" si="203"/>
        <v>7.1799999999999998E-3</v>
      </c>
      <c r="J378" s="41">
        <f t="shared" si="204"/>
        <v>8.6160000000000004E-3</v>
      </c>
      <c r="K378" s="41">
        <f t="shared" si="205"/>
        <v>1.0052E-2</v>
      </c>
      <c r="L378" s="41">
        <f t="shared" si="206"/>
        <v>1.1488E-2</v>
      </c>
      <c r="M378" s="41">
        <f t="shared" si="207"/>
        <v>1.2924E-2</v>
      </c>
      <c r="N378" s="41">
        <v>1.436E-2</v>
      </c>
    </row>
    <row r="379" spans="1:14" ht="38.25" x14ac:dyDescent="0.25">
      <c r="A379" s="81"/>
      <c r="B379" s="38" t="s">
        <v>248</v>
      </c>
      <c r="C379" s="39" t="s">
        <v>44</v>
      </c>
      <c r="D379" s="40" t="s">
        <v>905</v>
      </c>
      <c r="E379" s="41">
        <f t="shared" si="199"/>
        <v>2.48E-3</v>
      </c>
      <c r="F379" s="41">
        <f t="shared" si="200"/>
        <v>4.96E-3</v>
      </c>
      <c r="G379" s="41">
        <f t="shared" si="201"/>
        <v>7.4400000000000004E-3</v>
      </c>
      <c r="H379" s="41">
        <f t="shared" si="202"/>
        <v>9.92E-3</v>
      </c>
      <c r="I379" s="41">
        <f t="shared" si="203"/>
        <v>1.24E-2</v>
      </c>
      <c r="J379" s="41">
        <f t="shared" si="204"/>
        <v>1.4880000000000001E-2</v>
      </c>
      <c r="K379" s="41">
        <f t="shared" si="205"/>
        <v>1.736E-2</v>
      </c>
      <c r="L379" s="41">
        <f t="shared" si="206"/>
        <v>1.984E-2</v>
      </c>
      <c r="M379" s="41">
        <f t="shared" si="207"/>
        <v>2.232E-2</v>
      </c>
      <c r="N379" s="41">
        <v>2.4799999999999999E-2</v>
      </c>
    </row>
    <row r="380" spans="1:14" ht="25.5" x14ac:dyDescent="0.25">
      <c r="A380" s="81"/>
      <c r="B380" s="38" t="s">
        <v>249</v>
      </c>
      <c r="C380" s="39" t="s">
        <v>35</v>
      </c>
      <c r="D380" s="40" t="s">
        <v>901</v>
      </c>
      <c r="E380" s="41">
        <f t="shared" si="199"/>
        <v>2.4299999999999999E-3</v>
      </c>
      <c r="F380" s="41">
        <f t="shared" si="200"/>
        <v>4.8599999999999997E-3</v>
      </c>
      <c r="G380" s="41">
        <f t="shared" si="201"/>
        <v>7.2899999999999996E-3</v>
      </c>
      <c r="H380" s="41">
        <f t="shared" si="202"/>
        <v>9.7199999999999995E-3</v>
      </c>
      <c r="I380" s="41">
        <f t="shared" si="203"/>
        <v>1.2149999999999999E-2</v>
      </c>
      <c r="J380" s="41">
        <f t="shared" si="204"/>
        <v>1.4579999999999999E-2</v>
      </c>
      <c r="K380" s="41">
        <f t="shared" si="205"/>
        <v>1.7009999999999997E-2</v>
      </c>
      <c r="L380" s="41">
        <f t="shared" si="206"/>
        <v>1.9439999999999999E-2</v>
      </c>
      <c r="M380" s="41">
        <f t="shared" si="207"/>
        <v>2.1870000000000001E-2</v>
      </c>
      <c r="N380" s="41">
        <v>2.4299999999999999E-2</v>
      </c>
    </row>
    <row r="381" spans="1:14" ht="25.5" x14ac:dyDescent="0.25">
      <c r="A381" s="81"/>
      <c r="B381" s="38" t="s">
        <v>250</v>
      </c>
      <c r="C381" s="39" t="s">
        <v>38</v>
      </c>
      <c r="D381" s="40" t="s">
        <v>902</v>
      </c>
      <c r="E381" s="41">
        <f>N381/10</f>
        <v>2.5709999999999999E-3</v>
      </c>
      <c r="F381" s="41">
        <f>E381*2</f>
        <v>5.1419999999999999E-3</v>
      </c>
      <c r="G381" s="41">
        <f>E381*3</f>
        <v>7.7129999999999994E-3</v>
      </c>
      <c r="H381" s="41">
        <f>E381*4</f>
        <v>1.0284E-2</v>
      </c>
      <c r="I381" s="41">
        <f>E381*5</f>
        <v>1.2855E-2</v>
      </c>
      <c r="J381" s="41">
        <f>E381*6</f>
        <v>1.5425999999999999E-2</v>
      </c>
      <c r="K381" s="41">
        <f>E381*7</f>
        <v>1.7996999999999999E-2</v>
      </c>
      <c r="L381" s="41">
        <f>E381*8</f>
        <v>2.0567999999999999E-2</v>
      </c>
      <c r="M381" s="41">
        <f>E381*9</f>
        <v>2.3139E-2</v>
      </c>
      <c r="N381" s="41">
        <v>2.571E-2</v>
      </c>
    </row>
    <row r="382" spans="1:14" x14ac:dyDescent="0.25">
      <c r="A382" s="81"/>
      <c r="B382" s="38" t="s">
        <v>251</v>
      </c>
      <c r="C382" s="39" t="s">
        <v>35</v>
      </c>
      <c r="D382" s="40" t="s">
        <v>906</v>
      </c>
      <c r="E382" s="41">
        <f>N382/10</f>
        <v>5.2189999999999997E-3</v>
      </c>
      <c r="F382" s="41">
        <f t="shared" si="200"/>
        <v>1.0437999999999999E-2</v>
      </c>
      <c r="G382" s="41">
        <f>E382*3</f>
        <v>1.5656999999999997E-2</v>
      </c>
      <c r="H382" s="41">
        <f>E382*4</f>
        <v>2.0875999999999999E-2</v>
      </c>
      <c r="I382" s="41">
        <f>E382*5</f>
        <v>2.6095E-2</v>
      </c>
      <c r="J382" s="41">
        <f>E382*6</f>
        <v>3.1313999999999995E-2</v>
      </c>
      <c r="K382" s="41">
        <f>E382*7</f>
        <v>3.6532999999999996E-2</v>
      </c>
      <c r="L382" s="41">
        <f>E382*8</f>
        <v>4.1751999999999997E-2</v>
      </c>
      <c r="M382" s="41">
        <f>E382*9</f>
        <v>4.6970999999999999E-2</v>
      </c>
      <c r="N382" s="41">
        <v>5.219E-2</v>
      </c>
    </row>
    <row r="383" spans="1:14" ht="25.5" x14ac:dyDescent="0.25">
      <c r="A383" s="81"/>
      <c r="B383" s="38" t="s">
        <v>878</v>
      </c>
      <c r="C383" s="39" t="s">
        <v>771</v>
      </c>
      <c r="D383" s="40" t="s">
        <v>921</v>
      </c>
      <c r="E383" s="41">
        <f t="shared" ref="E383:E443" si="208">N383/10</f>
        <v>1.2880000000000001E-3</v>
      </c>
      <c r="F383" s="41">
        <f t="shared" si="200"/>
        <v>2.5760000000000002E-3</v>
      </c>
      <c r="G383" s="41">
        <f t="shared" ref="G383:G443" si="209">E383*3</f>
        <v>3.8640000000000002E-3</v>
      </c>
      <c r="H383" s="41">
        <f t="shared" ref="H383:H443" si="210">E383*4</f>
        <v>5.1520000000000003E-3</v>
      </c>
      <c r="I383" s="41">
        <f t="shared" ref="I383:I443" si="211">E383*5</f>
        <v>6.4400000000000004E-3</v>
      </c>
      <c r="J383" s="41">
        <f t="shared" ref="J383:J443" si="212">E383*6</f>
        <v>7.7280000000000005E-3</v>
      </c>
      <c r="K383" s="41">
        <f t="shared" ref="K383:K443" si="213">E383*7</f>
        <v>9.0159999999999997E-3</v>
      </c>
      <c r="L383" s="41">
        <f t="shared" ref="L383:L443" si="214">E383*8</f>
        <v>1.0304000000000001E-2</v>
      </c>
      <c r="M383" s="41">
        <f t="shared" ref="M383:M443" si="215">E383*9</f>
        <v>1.1592000000000002E-2</v>
      </c>
      <c r="N383" s="41">
        <v>1.2880000000000001E-2</v>
      </c>
    </row>
    <row r="384" spans="1:14" ht="25.5" x14ac:dyDescent="0.25">
      <c r="A384" s="81"/>
      <c r="B384" s="38" t="s">
        <v>879</v>
      </c>
      <c r="C384" s="39" t="s">
        <v>35</v>
      </c>
      <c r="D384" s="40" t="s">
        <v>902</v>
      </c>
      <c r="E384" s="41">
        <f t="shared" si="208"/>
        <v>3.4979999999999998E-3</v>
      </c>
      <c r="F384" s="41">
        <f t="shared" si="200"/>
        <v>6.9959999999999996E-3</v>
      </c>
      <c r="G384" s="41">
        <f t="shared" si="209"/>
        <v>1.0494E-2</v>
      </c>
      <c r="H384" s="41">
        <f t="shared" si="210"/>
        <v>1.3991999999999999E-2</v>
      </c>
      <c r="I384" s="41">
        <f t="shared" si="211"/>
        <v>1.7489999999999999E-2</v>
      </c>
      <c r="J384" s="41">
        <f t="shared" si="212"/>
        <v>2.0988E-2</v>
      </c>
      <c r="K384" s="41">
        <f t="shared" si="213"/>
        <v>2.4485999999999997E-2</v>
      </c>
      <c r="L384" s="41">
        <f t="shared" si="214"/>
        <v>2.7983999999999998E-2</v>
      </c>
      <c r="M384" s="41">
        <f t="shared" si="215"/>
        <v>3.1481999999999996E-2</v>
      </c>
      <c r="N384" s="41">
        <v>3.4979999999999997E-2</v>
      </c>
    </row>
    <row r="385" spans="1:14" x14ac:dyDescent="0.25">
      <c r="A385" s="81"/>
      <c r="B385" s="38" t="s">
        <v>252</v>
      </c>
      <c r="C385" s="39" t="s">
        <v>35</v>
      </c>
      <c r="D385" s="40" t="s">
        <v>902</v>
      </c>
      <c r="E385" s="41">
        <f t="shared" si="208"/>
        <v>1.9000000000000001E-4</v>
      </c>
      <c r="F385" s="41">
        <f t="shared" si="200"/>
        <v>3.8000000000000002E-4</v>
      </c>
      <c r="G385" s="41">
        <f t="shared" si="209"/>
        <v>5.6999999999999998E-4</v>
      </c>
      <c r="H385" s="41">
        <f t="shared" si="210"/>
        <v>7.6000000000000004E-4</v>
      </c>
      <c r="I385" s="41">
        <f t="shared" si="211"/>
        <v>9.5000000000000011E-4</v>
      </c>
      <c r="J385" s="41">
        <f t="shared" si="212"/>
        <v>1.14E-3</v>
      </c>
      <c r="K385" s="41">
        <f t="shared" si="213"/>
        <v>1.33E-3</v>
      </c>
      <c r="L385" s="41">
        <f t="shared" si="214"/>
        <v>1.5200000000000001E-3</v>
      </c>
      <c r="M385" s="41">
        <f t="shared" si="215"/>
        <v>1.7100000000000001E-3</v>
      </c>
      <c r="N385" s="41">
        <v>1.9E-3</v>
      </c>
    </row>
    <row r="386" spans="1:14" ht="38.25" x14ac:dyDescent="0.25">
      <c r="A386" s="81"/>
      <c r="B386" s="38" t="s">
        <v>253</v>
      </c>
      <c r="C386" s="39" t="s">
        <v>44</v>
      </c>
      <c r="D386" s="40" t="s">
        <v>905</v>
      </c>
      <c r="E386" s="41">
        <f t="shared" si="208"/>
        <v>4.4740000000000005E-3</v>
      </c>
      <c r="F386" s="41">
        <f t="shared" si="200"/>
        <v>8.9480000000000011E-3</v>
      </c>
      <c r="G386" s="41">
        <f t="shared" si="209"/>
        <v>1.3422000000000002E-2</v>
      </c>
      <c r="H386" s="41">
        <f t="shared" si="210"/>
        <v>1.7896000000000002E-2</v>
      </c>
      <c r="I386" s="41">
        <f t="shared" si="211"/>
        <v>2.2370000000000001E-2</v>
      </c>
      <c r="J386" s="41">
        <f t="shared" si="212"/>
        <v>2.6844000000000003E-2</v>
      </c>
      <c r="K386" s="41">
        <f t="shared" si="213"/>
        <v>3.1318000000000006E-2</v>
      </c>
      <c r="L386" s="41">
        <f t="shared" si="214"/>
        <v>3.5792000000000004E-2</v>
      </c>
      <c r="M386" s="41">
        <f t="shared" si="215"/>
        <v>4.0266000000000003E-2</v>
      </c>
      <c r="N386" s="41">
        <v>4.4740000000000002E-2</v>
      </c>
    </row>
    <row r="387" spans="1:14" ht="25.5" x14ac:dyDescent="0.25">
      <c r="A387" s="81"/>
      <c r="B387" s="38" t="s">
        <v>880</v>
      </c>
      <c r="C387" s="39" t="s">
        <v>38</v>
      </c>
      <c r="D387" s="40" t="s">
        <v>908</v>
      </c>
      <c r="E387" s="41">
        <f t="shared" si="208"/>
        <v>1.7799999999999999E-4</v>
      </c>
      <c r="F387" s="41">
        <f t="shared" si="200"/>
        <v>3.5599999999999998E-4</v>
      </c>
      <c r="G387" s="41">
        <f t="shared" si="209"/>
        <v>5.3399999999999997E-4</v>
      </c>
      <c r="H387" s="41">
        <f t="shared" si="210"/>
        <v>7.1199999999999996E-4</v>
      </c>
      <c r="I387" s="41">
        <f t="shared" si="211"/>
        <v>8.8999999999999995E-4</v>
      </c>
      <c r="J387" s="41">
        <f t="shared" si="212"/>
        <v>1.0679999999999999E-3</v>
      </c>
      <c r="K387" s="41">
        <f t="shared" si="213"/>
        <v>1.2459999999999999E-3</v>
      </c>
      <c r="L387" s="41">
        <f t="shared" si="214"/>
        <v>1.4239999999999999E-3</v>
      </c>
      <c r="M387" s="41">
        <f t="shared" si="215"/>
        <v>1.6019999999999999E-3</v>
      </c>
      <c r="N387" s="41">
        <v>1.7799999999999999E-3</v>
      </c>
    </row>
    <row r="388" spans="1:14" ht="25.5" x14ac:dyDescent="0.25">
      <c r="A388" s="81"/>
      <c r="B388" s="38" t="s">
        <v>254</v>
      </c>
      <c r="C388" s="39" t="s">
        <v>38</v>
      </c>
      <c r="D388" s="40" t="s">
        <v>926</v>
      </c>
      <c r="E388" s="41">
        <f t="shared" si="208"/>
        <v>3.3250000000000003E-3</v>
      </c>
      <c r="F388" s="41">
        <f t="shared" si="200"/>
        <v>6.6500000000000005E-3</v>
      </c>
      <c r="G388" s="41">
        <f t="shared" si="209"/>
        <v>9.9750000000000012E-3</v>
      </c>
      <c r="H388" s="41">
        <f t="shared" si="210"/>
        <v>1.3300000000000001E-2</v>
      </c>
      <c r="I388" s="41">
        <f t="shared" si="211"/>
        <v>1.6625000000000001E-2</v>
      </c>
      <c r="J388" s="41">
        <f t="shared" si="212"/>
        <v>1.9950000000000002E-2</v>
      </c>
      <c r="K388" s="41">
        <f t="shared" si="213"/>
        <v>2.3275000000000001E-2</v>
      </c>
      <c r="L388" s="41">
        <f t="shared" si="214"/>
        <v>2.6600000000000002E-2</v>
      </c>
      <c r="M388" s="41">
        <f t="shared" si="215"/>
        <v>2.9925000000000004E-2</v>
      </c>
      <c r="N388" s="41">
        <v>3.3250000000000002E-2</v>
      </c>
    </row>
    <row r="389" spans="1:14" ht="25.5" x14ac:dyDescent="0.25">
      <c r="A389" s="81"/>
      <c r="B389" s="38" t="s">
        <v>881</v>
      </c>
      <c r="C389" s="39" t="s">
        <v>38</v>
      </c>
      <c r="D389" s="40" t="s">
        <v>926</v>
      </c>
      <c r="E389" s="41">
        <f t="shared" si="208"/>
        <v>5.9699999999999998E-4</v>
      </c>
      <c r="F389" s="41">
        <f t="shared" si="200"/>
        <v>1.194E-3</v>
      </c>
      <c r="G389" s="41">
        <f t="shared" si="209"/>
        <v>1.7910000000000001E-3</v>
      </c>
      <c r="H389" s="41">
        <f t="shared" si="210"/>
        <v>2.3879999999999999E-3</v>
      </c>
      <c r="I389" s="41">
        <f t="shared" si="211"/>
        <v>2.9849999999999998E-3</v>
      </c>
      <c r="J389" s="41">
        <f t="shared" si="212"/>
        <v>3.5820000000000001E-3</v>
      </c>
      <c r="K389" s="41">
        <f t="shared" si="213"/>
        <v>4.1789999999999996E-3</v>
      </c>
      <c r="L389" s="41">
        <f t="shared" si="214"/>
        <v>4.7759999999999999E-3</v>
      </c>
      <c r="M389" s="41">
        <f t="shared" si="215"/>
        <v>5.3730000000000002E-3</v>
      </c>
      <c r="N389" s="41">
        <v>5.9699999999999996E-3</v>
      </c>
    </row>
    <row r="390" spans="1:14" ht="38.25" x14ac:dyDescent="0.25">
      <c r="A390" s="81"/>
      <c r="B390" s="38" t="s">
        <v>255</v>
      </c>
      <c r="C390" s="39" t="s">
        <v>44</v>
      </c>
      <c r="D390" s="40" t="s">
        <v>905</v>
      </c>
      <c r="E390" s="41">
        <f t="shared" si="208"/>
        <v>1.585E-3</v>
      </c>
      <c r="F390" s="41">
        <f t="shared" si="200"/>
        <v>3.1700000000000001E-3</v>
      </c>
      <c r="G390" s="41">
        <f t="shared" si="209"/>
        <v>4.7550000000000005E-3</v>
      </c>
      <c r="H390" s="41">
        <f t="shared" si="210"/>
        <v>6.3400000000000001E-3</v>
      </c>
      <c r="I390" s="41">
        <f t="shared" si="211"/>
        <v>7.9249999999999998E-3</v>
      </c>
      <c r="J390" s="41">
        <f t="shared" si="212"/>
        <v>9.5100000000000011E-3</v>
      </c>
      <c r="K390" s="41">
        <f t="shared" si="213"/>
        <v>1.1095000000000001E-2</v>
      </c>
      <c r="L390" s="41">
        <f t="shared" si="214"/>
        <v>1.268E-2</v>
      </c>
      <c r="M390" s="41">
        <f t="shared" si="215"/>
        <v>1.4265E-2</v>
      </c>
      <c r="N390" s="41">
        <v>1.585E-2</v>
      </c>
    </row>
    <row r="391" spans="1:14" ht="25.5" x14ac:dyDescent="0.25">
      <c r="A391" s="81"/>
      <c r="B391" s="38" t="s">
        <v>256</v>
      </c>
      <c r="C391" s="39" t="s">
        <v>35</v>
      </c>
      <c r="D391" s="40" t="s">
        <v>925</v>
      </c>
      <c r="E391" s="41">
        <f t="shared" si="208"/>
        <v>7.5389999999999997E-3</v>
      </c>
      <c r="F391" s="41">
        <f t="shared" si="200"/>
        <v>1.5077999999999999E-2</v>
      </c>
      <c r="G391" s="41">
        <f t="shared" si="209"/>
        <v>2.2616999999999998E-2</v>
      </c>
      <c r="H391" s="41">
        <f t="shared" si="210"/>
        <v>3.0155999999999999E-2</v>
      </c>
      <c r="I391" s="41">
        <f t="shared" si="211"/>
        <v>3.7694999999999999E-2</v>
      </c>
      <c r="J391" s="41">
        <f t="shared" si="212"/>
        <v>4.5233999999999996E-2</v>
      </c>
      <c r="K391" s="41">
        <f t="shared" si="213"/>
        <v>5.2773E-2</v>
      </c>
      <c r="L391" s="41">
        <f t="shared" si="214"/>
        <v>6.0311999999999998E-2</v>
      </c>
      <c r="M391" s="41">
        <f t="shared" si="215"/>
        <v>6.7850999999999995E-2</v>
      </c>
      <c r="N391" s="41">
        <v>7.5389999999999999E-2</v>
      </c>
    </row>
    <row r="392" spans="1:14" ht="38.25" x14ac:dyDescent="0.25">
      <c r="A392" s="81"/>
      <c r="B392" s="38" t="s">
        <v>257</v>
      </c>
      <c r="C392" s="39" t="s">
        <v>44</v>
      </c>
      <c r="D392" s="40" t="s">
        <v>905</v>
      </c>
      <c r="E392" s="41">
        <f t="shared" si="208"/>
        <v>2.712E-3</v>
      </c>
      <c r="F392" s="41">
        <f t="shared" si="200"/>
        <v>5.424E-3</v>
      </c>
      <c r="G392" s="41">
        <f t="shared" si="209"/>
        <v>8.1360000000000009E-3</v>
      </c>
      <c r="H392" s="41">
        <f t="shared" si="210"/>
        <v>1.0848E-2</v>
      </c>
      <c r="I392" s="41">
        <f t="shared" si="211"/>
        <v>1.3559999999999999E-2</v>
      </c>
      <c r="J392" s="41">
        <f t="shared" si="212"/>
        <v>1.6272000000000002E-2</v>
      </c>
      <c r="K392" s="41">
        <f t="shared" si="213"/>
        <v>1.8984000000000001E-2</v>
      </c>
      <c r="L392" s="41">
        <f t="shared" si="214"/>
        <v>2.1696E-2</v>
      </c>
      <c r="M392" s="41">
        <f t="shared" si="215"/>
        <v>2.4407999999999999E-2</v>
      </c>
      <c r="N392" s="41">
        <v>2.7119999999999998E-2</v>
      </c>
    </row>
    <row r="393" spans="1:14" ht="38.25" x14ac:dyDescent="0.25">
      <c r="A393" s="81"/>
      <c r="B393" s="38" t="s">
        <v>258</v>
      </c>
      <c r="C393" s="39" t="s">
        <v>44</v>
      </c>
      <c r="D393" s="40" t="s">
        <v>905</v>
      </c>
      <c r="E393" s="41">
        <f t="shared" si="208"/>
        <v>1.686E-3</v>
      </c>
      <c r="F393" s="41">
        <f t="shared" si="200"/>
        <v>3.372E-3</v>
      </c>
      <c r="G393" s="41">
        <f t="shared" si="209"/>
        <v>5.058E-3</v>
      </c>
      <c r="H393" s="41">
        <f t="shared" si="210"/>
        <v>6.744E-3</v>
      </c>
      <c r="I393" s="41">
        <f t="shared" si="211"/>
        <v>8.43E-3</v>
      </c>
      <c r="J393" s="41">
        <f t="shared" si="212"/>
        <v>1.0116E-2</v>
      </c>
      <c r="K393" s="41">
        <f t="shared" si="213"/>
        <v>1.1802E-2</v>
      </c>
      <c r="L393" s="41">
        <f t="shared" si="214"/>
        <v>1.3488E-2</v>
      </c>
      <c r="M393" s="41">
        <f t="shared" si="215"/>
        <v>1.5174E-2</v>
      </c>
      <c r="N393" s="41">
        <v>1.686E-2</v>
      </c>
    </row>
    <row r="394" spans="1:14" ht="25.5" x14ac:dyDescent="0.25">
      <c r="A394" s="81"/>
      <c r="B394" s="38" t="s">
        <v>259</v>
      </c>
      <c r="C394" s="39" t="s">
        <v>44</v>
      </c>
      <c r="D394" s="40" t="s">
        <v>905</v>
      </c>
      <c r="E394" s="41">
        <f t="shared" si="208"/>
        <v>2.2169999999999998E-3</v>
      </c>
      <c r="F394" s="41">
        <f t="shared" si="200"/>
        <v>4.4339999999999996E-3</v>
      </c>
      <c r="G394" s="41">
        <f t="shared" si="209"/>
        <v>6.6509999999999989E-3</v>
      </c>
      <c r="H394" s="41">
        <f t="shared" si="210"/>
        <v>8.8679999999999991E-3</v>
      </c>
      <c r="I394" s="41">
        <f t="shared" si="211"/>
        <v>1.1084999999999999E-2</v>
      </c>
      <c r="J394" s="41">
        <f t="shared" si="212"/>
        <v>1.3301999999999998E-2</v>
      </c>
      <c r="K394" s="41">
        <f t="shared" si="213"/>
        <v>1.5518999999999998E-2</v>
      </c>
      <c r="L394" s="41">
        <f t="shared" si="214"/>
        <v>1.7735999999999998E-2</v>
      </c>
      <c r="M394" s="41">
        <f t="shared" si="215"/>
        <v>1.9952999999999999E-2</v>
      </c>
      <c r="N394" s="41">
        <v>2.2169999999999999E-2</v>
      </c>
    </row>
    <row r="395" spans="1:14" ht="25.5" x14ac:dyDescent="0.25">
      <c r="A395" s="81"/>
      <c r="B395" s="38" t="s">
        <v>260</v>
      </c>
      <c r="C395" s="39" t="s">
        <v>35</v>
      </c>
      <c r="D395" s="40" t="s">
        <v>904</v>
      </c>
      <c r="E395" s="41">
        <f t="shared" si="208"/>
        <v>1.8799999999999999E-4</v>
      </c>
      <c r="F395" s="41">
        <f t="shared" si="200"/>
        <v>3.7599999999999998E-4</v>
      </c>
      <c r="G395" s="41">
        <f t="shared" si="209"/>
        <v>5.6399999999999994E-4</v>
      </c>
      <c r="H395" s="41">
        <f t="shared" si="210"/>
        <v>7.5199999999999996E-4</v>
      </c>
      <c r="I395" s="41">
        <f t="shared" si="211"/>
        <v>9.3999999999999997E-4</v>
      </c>
      <c r="J395" s="41">
        <f t="shared" si="212"/>
        <v>1.1279999999999999E-3</v>
      </c>
      <c r="K395" s="41">
        <f t="shared" si="213"/>
        <v>1.3159999999999999E-3</v>
      </c>
      <c r="L395" s="41">
        <f t="shared" si="214"/>
        <v>1.5039999999999999E-3</v>
      </c>
      <c r="M395" s="41">
        <f t="shared" si="215"/>
        <v>1.6919999999999999E-3</v>
      </c>
      <c r="N395" s="41">
        <v>1.8799999999999999E-3</v>
      </c>
    </row>
    <row r="396" spans="1:14" x14ac:dyDescent="0.25">
      <c r="A396" s="81"/>
      <c r="B396" s="38" t="s">
        <v>261</v>
      </c>
      <c r="C396" s="39" t="s">
        <v>38</v>
      </c>
      <c r="D396" s="40" t="s">
        <v>933</v>
      </c>
      <c r="E396" s="41">
        <f t="shared" si="208"/>
        <v>9.0600000000000001E-4</v>
      </c>
      <c r="F396" s="41">
        <f t="shared" si="200"/>
        <v>1.812E-3</v>
      </c>
      <c r="G396" s="41">
        <f t="shared" si="209"/>
        <v>2.7179999999999999E-3</v>
      </c>
      <c r="H396" s="41">
        <f t="shared" si="210"/>
        <v>3.6240000000000001E-3</v>
      </c>
      <c r="I396" s="41">
        <f t="shared" si="211"/>
        <v>4.5300000000000002E-3</v>
      </c>
      <c r="J396" s="41">
        <f t="shared" si="212"/>
        <v>5.4359999999999999E-3</v>
      </c>
      <c r="K396" s="41">
        <f t="shared" si="213"/>
        <v>6.3420000000000004E-3</v>
      </c>
      <c r="L396" s="41">
        <f t="shared" si="214"/>
        <v>7.2480000000000001E-3</v>
      </c>
      <c r="M396" s="41">
        <f t="shared" si="215"/>
        <v>8.1539999999999998E-3</v>
      </c>
      <c r="N396" s="41">
        <v>9.0600000000000003E-3</v>
      </c>
    </row>
    <row r="397" spans="1:14" ht="25.5" x14ac:dyDescent="0.25">
      <c r="A397" s="81"/>
      <c r="B397" s="38" t="s">
        <v>262</v>
      </c>
      <c r="C397" s="39" t="s">
        <v>44</v>
      </c>
      <c r="D397" s="40" t="s">
        <v>909</v>
      </c>
      <c r="E397" s="41">
        <f t="shared" si="208"/>
        <v>1.529E-3</v>
      </c>
      <c r="F397" s="41">
        <f t="shared" si="200"/>
        <v>3.058E-3</v>
      </c>
      <c r="G397" s="41">
        <f t="shared" si="209"/>
        <v>4.5869999999999999E-3</v>
      </c>
      <c r="H397" s="41">
        <f t="shared" si="210"/>
        <v>6.1159999999999999E-3</v>
      </c>
      <c r="I397" s="41">
        <f t="shared" si="211"/>
        <v>7.6449999999999999E-3</v>
      </c>
      <c r="J397" s="41">
        <f t="shared" si="212"/>
        <v>9.1739999999999999E-3</v>
      </c>
      <c r="K397" s="41">
        <f t="shared" si="213"/>
        <v>1.0703000000000001E-2</v>
      </c>
      <c r="L397" s="41">
        <f t="shared" si="214"/>
        <v>1.2232E-2</v>
      </c>
      <c r="M397" s="41">
        <f t="shared" si="215"/>
        <v>1.3760999999999999E-2</v>
      </c>
      <c r="N397" s="41">
        <v>1.529E-2</v>
      </c>
    </row>
    <row r="398" spans="1:14" ht="38.25" x14ac:dyDescent="0.25">
      <c r="A398" s="81"/>
      <c r="B398" s="38" t="s">
        <v>882</v>
      </c>
      <c r="C398" s="39" t="s">
        <v>44</v>
      </c>
      <c r="D398" s="40" t="s">
        <v>928</v>
      </c>
      <c r="E398" s="41">
        <f t="shared" si="208"/>
        <v>1.2814999999999998E-2</v>
      </c>
      <c r="F398" s="41">
        <f t="shared" si="200"/>
        <v>2.5629999999999997E-2</v>
      </c>
      <c r="G398" s="41">
        <f t="shared" si="209"/>
        <v>3.8444999999999993E-2</v>
      </c>
      <c r="H398" s="41">
        <f t="shared" si="210"/>
        <v>5.1259999999999993E-2</v>
      </c>
      <c r="I398" s="41">
        <f t="shared" si="211"/>
        <v>6.4074999999999993E-2</v>
      </c>
      <c r="J398" s="41">
        <f t="shared" si="212"/>
        <v>7.6889999999999986E-2</v>
      </c>
      <c r="K398" s="41">
        <f t="shared" si="213"/>
        <v>8.9704999999999993E-2</v>
      </c>
      <c r="L398" s="41">
        <f t="shared" si="214"/>
        <v>0.10251999999999999</v>
      </c>
      <c r="M398" s="41">
        <f t="shared" si="215"/>
        <v>0.11533499999999998</v>
      </c>
      <c r="N398" s="41">
        <v>0.12814999999999999</v>
      </c>
    </row>
    <row r="399" spans="1:14" ht="51" x14ac:dyDescent="0.25">
      <c r="A399" s="81"/>
      <c r="B399" s="38" t="s">
        <v>883</v>
      </c>
      <c r="C399" s="39" t="s">
        <v>44</v>
      </c>
      <c r="D399" s="40" t="s">
        <v>909</v>
      </c>
      <c r="E399" s="41">
        <f t="shared" si="208"/>
        <v>1.039E-3</v>
      </c>
      <c r="F399" s="41">
        <f t="shared" si="200"/>
        <v>2.078E-3</v>
      </c>
      <c r="G399" s="41">
        <f t="shared" si="209"/>
        <v>3.117E-3</v>
      </c>
      <c r="H399" s="41">
        <f t="shared" si="210"/>
        <v>4.156E-3</v>
      </c>
      <c r="I399" s="41">
        <f t="shared" si="211"/>
        <v>5.195E-3</v>
      </c>
      <c r="J399" s="41">
        <f t="shared" si="212"/>
        <v>6.234E-3</v>
      </c>
      <c r="K399" s="41">
        <f t="shared" si="213"/>
        <v>7.273E-3</v>
      </c>
      <c r="L399" s="41">
        <f t="shared" si="214"/>
        <v>8.3119999999999999E-3</v>
      </c>
      <c r="M399" s="41">
        <f t="shared" si="215"/>
        <v>9.3509999999999999E-3</v>
      </c>
      <c r="N399" s="41">
        <v>1.039E-2</v>
      </c>
    </row>
    <row r="400" spans="1:14" ht="38.25" x14ac:dyDescent="0.25">
      <c r="A400" s="81"/>
      <c r="B400" s="38" t="s">
        <v>884</v>
      </c>
      <c r="C400" s="39" t="s">
        <v>38</v>
      </c>
      <c r="D400" s="40" t="s">
        <v>914</v>
      </c>
      <c r="E400" s="41">
        <f t="shared" si="208"/>
        <v>2.2040000000000002E-3</v>
      </c>
      <c r="F400" s="41">
        <f t="shared" si="200"/>
        <v>4.4080000000000005E-3</v>
      </c>
      <c r="G400" s="41">
        <f t="shared" si="209"/>
        <v>6.6120000000000007E-3</v>
      </c>
      <c r="H400" s="41">
        <f t="shared" si="210"/>
        <v>8.8160000000000009E-3</v>
      </c>
      <c r="I400" s="41">
        <f t="shared" si="211"/>
        <v>1.1020000000000002E-2</v>
      </c>
      <c r="J400" s="41">
        <f t="shared" si="212"/>
        <v>1.3224000000000001E-2</v>
      </c>
      <c r="K400" s="41">
        <f t="shared" si="213"/>
        <v>1.5428000000000001E-2</v>
      </c>
      <c r="L400" s="41">
        <f t="shared" si="214"/>
        <v>1.7632000000000002E-2</v>
      </c>
      <c r="M400" s="41">
        <f t="shared" si="215"/>
        <v>1.9836000000000003E-2</v>
      </c>
      <c r="N400" s="41">
        <v>2.2040000000000001E-2</v>
      </c>
    </row>
    <row r="401" spans="1:14" x14ac:dyDescent="0.25">
      <c r="A401" s="81"/>
      <c r="B401" s="38" t="s">
        <v>263</v>
      </c>
      <c r="C401" s="39" t="s">
        <v>35</v>
      </c>
      <c r="D401" s="40" t="s">
        <v>901</v>
      </c>
      <c r="E401" s="41">
        <f t="shared" si="208"/>
        <v>1.1199999999999999E-3</v>
      </c>
      <c r="F401" s="41">
        <f t="shared" si="200"/>
        <v>2.2399999999999998E-3</v>
      </c>
      <c r="G401" s="41">
        <f t="shared" si="209"/>
        <v>3.3599999999999997E-3</v>
      </c>
      <c r="H401" s="41">
        <f t="shared" si="210"/>
        <v>4.4799999999999996E-3</v>
      </c>
      <c r="I401" s="41">
        <f t="shared" si="211"/>
        <v>5.5999999999999991E-3</v>
      </c>
      <c r="J401" s="41">
        <f t="shared" si="212"/>
        <v>6.7199999999999994E-3</v>
      </c>
      <c r="K401" s="41">
        <f t="shared" si="213"/>
        <v>7.8399999999999997E-3</v>
      </c>
      <c r="L401" s="41">
        <f t="shared" si="214"/>
        <v>8.9599999999999992E-3</v>
      </c>
      <c r="M401" s="41">
        <f t="shared" si="215"/>
        <v>1.0079999999999999E-2</v>
      </c>
      <c r="N401" s="41">
        <v>1.12E-2</v>
      </c>
    </row>
    <row r="402" spans="1:14" ht="38.25" x14ac:dyDescent="0.25">
      <c r="A402" s="81"/>
      <c r="B402" s="38" t="s">
        <v>264</v>
      </c>
      <c r="C402" s="39" t="s">
        <v>35</v>
      </c>
      <c r="D402" s="40" t="s">
        <v>906</v>
      </c>
      <c r="E402" s="41">
        <f t="shared" si="208"/>
        <v>4.8349999999999999E-3</v>
      </c>
      <c r="F402" s="41">
        <f t="shared" si="200"/>
        <v>9.6699999999999998E-3</v>
      </c>
      <c r="G402" s="41">
        <f t="shared" si="209"/>
        <v>1.4505000000000001E-2</v>
      </c>
      <c r="H402" s="41">
        <f t="shared" si="210"/>
        <v>1.934E-2</v>
      </c>
      <c r="I402" s="41">
        <f t="shared" si="211"/>
        <v>2.4174999999999999E-2</v>
      </c>
      <c r="J402" s="41">
        <f t="shared" si="212"/>
        <v>2.9010000000000001E-2</v>
      </c>
      <c r="K402" s="41">
        <f t="shared" si="213"/>
        <v>3.3845E-2</v>
      </c>
      <c r="L402" s="41">
        <f t="shared" si="214"/>
        <v>3.8679999999999999E-2</v>
      </c>
      <c r="M402" s="41">
        <f t="shared" si="215"/>
        <v>4.3514999999999998E-2</v>
      </c>
      <c r="N402" s="41">
        <v>4.8349999999999997E-2</v>
      </c>
    </row>
    <row r="403" spans="1:14" ht="25.5" x14ac:dyDescent="0.25">
      <c r="A403" s="81"/>
      <c r="B403" s="38" t="s">
        <v>265</v>
      </c>
      <c r="C403" s="39" t="s">
        <v>35</v>
      </c>
      <c r="D403" s="40" t="s">
        <v>910</v>
      </c>
      <c r="E403" s="41">
        <f t="shared" si="208"/>
        <v>3.3050000000000002E-3</v>
      </c>
      <c r="F403" s="41">
        <f t="shared" si="200"/>
        <v>6.6100000000000004E-3</v>
      </c>
      <c r="G403" s="41">
        <f t="shared" si="209"/>
        <v>9.9150000000000002E-3</v>
      </c>
      <c r="H403" s="41">
        <f t="shared" si="210"/>
        <v>1.3220000000000001E-2</v>
      </c>
      <c r="I403" s="41">
        <f t="shared" si="211"/>
        <v>1.6525000000000001E-2</v>
      </c>
      <c r="J403" s="41">
        <f t="shared" si="212"/>
        <v>1.983E-2</v>
      </c>
      <c r="K403" s="41">
        <f t="shared" si="213"/>
        <v>2.3135000000000003E-2</v>
      </c>
      <c r="L403" s="41">
        <f t="shared" si="214"/>
        <v>2.6440000000000002E-2</v>
      </c>
      <c r="M403" s="41">
        <f t="shared" si="215"/>
        <v>2.9745000000000001E-2</v>
      </c>
      <c r="N403" s="41">
        <v>3.3050000000000003E-2</v>
      </c>
    </row>
    <row r="404" spans="1:14" ht="25.5" x14ac:dyDescent="0.25">
      <c r="A404" s="81"/>
      <c r="B404" s="38" t="s">
        <v>266</v>
      </c>
      <c r="C404" s="39" t="s">
        <v>44</v>
      </c>
      <c r="D404" s="40" t="s">
        <v>905</v>
      </c>
      <c r="E404" s="41">
        <f t="shared" si="208"/>
        <v>1.1217000000000001E-2</v>
      </c>
      <c r="F404" s="41">
        <f t="shared" si="200"/>
        <v>2.2434000000000003E-2</v>
      </c>
      <c r="G404" s="41">
        <f t="shared" si="209"/>
        <v>3.3651E-2</v>
      </c>
      <c r="H404" s="41">
        <f t="shared" si="210"/>
        <v>4.4868000000000005E-2</v>
      </c>
      <c r="I404" s="41">
        <f t="shared" si="211"/>
        <v>5.608500000000001E-2</v>
      </c>
      <c r="J404" s="41">
        <f t="shared" si="212"/>
        <v>6.7302000000000001E-2</v>
      </c>
      <c r="K404" s="41">
        <f t="shared" si="213"/>
        <v>7.8519000000000005E-2</v>
      </c>
      <c r="L404" s="41">
        <f t="shared" si="214"/>
        <v>8.973600000000001E-2</v>
      </c>
      <c r="M404" s="41">
        <f t="shared" si="215"/>
        <v>0.10095300000000001</v>
      </c>
      <c r="N404" s="41">
        <v>0.11217000000000001</v>
      </c>
    </row>
    <row r="405" spans="1:14" ht="51" x14ac:dyDescent="0.25">
      <c r="A405" s="81"/>
      <c r="B405" s="38" t="s">
        <v>885</v>
      </c>
      <c r="C405" s="39" t="s">
        <v>35</v>
      </c>
      <c r="D405" s="40" t="s">
        <v>910</v>
      </c>
      <c r="E405" s="41">
        <f t="shared" si="208"/>
        <v>4.6373999999999999E-2</v>
      </c>
      <c r="F405" s="41">
        <f t="shared" si="200"/>
        <v>9.2747999999999997E-2</v>
      </c>
      <c r="G405" s="41">
        <f t="shared" si="209"/>
        <v>0.139122</v>
      </c>
      <c r="H405" s="41">
        <f t="shared" si="210"/>
        <v>0.18549599999999999</v>
      </c>
      <c r="I405" s="41">
        <f t="shared" si="211"/>
        <v>0.23186999999999999</v>
      </c>
      <c r="J405" s="41">
        <f t="shared" si="212"/>
        <v>0.27824399999999999</v>
      </c>
      <c r="K405" s="41">
        <f t="shared" si="213"/>
        <v>0.32461799999999996</v>
      </c>
      <c r="L405" s="41">
        <f t="shared" si="214"/>
        <v>0.37099199999999999</v>
      </c>
      <c r="M405" s="41">
        <f t="shared" si="215"/>
        <v>0.41736600000000001</v>
      </c>
      <c r="N405" s="41">
        <v>0.46373999999999999</v>
      </c>
    </row>
    <row r="406" spans="1:14" x14ac:dyDescent="0.25">
      <c r="A406" s="81"/>
      <c r="B406" s="38" t="s">
        <v>267</v>
      </c>
      <c r="C406" s="39" t="s">
        <v>35</v>
      </c>
      <c r="D406" s="40" t="s">
        <v>900</v>
      </c>
      <c r="E406" s="41">
        <f t="shared" si="208"/>
        <v>4.4250000000000001E-3</v>
      </c>
      <c r="F406" s="41">
        <f t="shared" si="200"/>
        <v>8.8500000000000002E-3</v>
      </c>
      <c r="G406" s="41">
        <f t="shared" si="209"/>
        <v>1.3275E-2</v>
      </c>
      <c r="H406" s="41">
        <f t="shared" si="210"/>
        <v>1.77E-2</v>
      </c>
      <c r="I406" s="41">
        <f t="shared" si="211"/>
        <v>2.2124999999999999E-2</v>
      </c>
      <c r="J406" s="41">
        <f t="shared" si="212"/>
        <v>2.6550000000000001E-2</v>
      </c>
      <c r="K406" s="41">
        <f t="shared" si="213"/>
        <v>3.0975000000000003E-2</v>
      </c>
      <c r="L406" s="41">
        <f t="shared" si="214"/>
        <v>3.5400000000000001E-2</v>
      </c>
      <c r="M406" s="41">
        <f t="shared" si="215"/>
        <v>3.9824999999999999E-2</v>
      </c>
      <c r="N406" s="41">
        <v>4.4249999999999998E-2</v>
      </c>
    </row>
    <row r="407" spans="1:14" ht="25.5" x14ac:dyDescent="0.25">
      <c r="A407" s="81"/>
      <c r="B407" s="38" t="s">
        <v>268</v>
      </c>
      <c r="C407" s="39" t="s">
        <v>35</v>
      </c>
      <c r="D407" s="40" t="s">
        <v>910</v>
      </c>
      <c r="E407" s="41">
        <f t="shared" si="208"/>
        <v>2.1873999999999998E-2</v>
      </c>
      <c r="F407" s="41">
        <f t="shared" si="200"/>
        <v>4.3747999999999995E-2</v>
      </c>
      <c r="G407" s="41">
        <f t="shared" si="209"/>
        <v>6.5621999999999986E-2</v>
      </c>
      <c r="H407" s="41">
        <f t="shared" si="210"/>
        <v>8.749599999999999E-2</v>
      </c>
      <c r="I407" s="41">
        <f t="shared" si="211"/>
        <v>0.10936999999999999</v>
      </c>
      <c r="J407" s="41">
        <f t="shared" si="212"/>
        <v>0.13124399999999997</v>
      </c>
      <c r="K407" s="41">
        <f t="shared" si="213"/>
        <v>0.15311799999999998</v>
      </c>
      <c r="L407" s="41">
        <f t="shared" si="214"/>
        <v>0.17499199999999998</v>
      </c>
      <c r="M407" s="41">
        <f t="shared" si="215"/>
        <v>0.19686599999999999</v>
      </c>
      <c r="N407" s="41">
        <v>0.21873999999999999</v>
      </c>
    </row>
    <row r="408" spans="1:14" ht="25.5" x14ac:dyDescent="0.25">
      <c r="A408" s="81"/>
      <c r="B408" s="38" t="s">
        <v>269</v>
      </c>
      <c r="C408" s="39" t="s">
        <v>35</v>
      </c>
      <c r="D408" s="40" t="s">
        <v>906</v>
      </c>
      <c r="E408" s="41">
        <f t="shared" si="208"/>
        <v>2.4750000000000002E-3</v>
      </c>
      <c r="F408" s="41">
        <f t="shared" si="200"/>
        <v>4.9500000000000004E-3</v>
      </c>
      <c r="G408" s="41">
        <f t="shared" si="209"/>
        <v>7.425000000000001E-3</v>
      </c>
      <c r="H408" s="41">
        <f t="shared" si="210"/>
        <v>9.9000000000000008E-3</v>
      </c>
      <c r="I408" s="41">
        <f t="shared" si="211"/>
        <v>1.2375000000000001E-2</v>
      </c>
      <c r="J408" s="41">
        <f t="shared" si="212"/>
        <v>1.4850000000000002E-2</v>
      </c>
      <c r="K408" s="41">
        <f t="shared" si="213"/>
        <v>1.7325E-2</v>
      </c>
      <c r="L408" s="41">
        <f t="shared" si="214"/>
        <v>1.9800000000000002E-2</v>
      </c>
      <c r="M408" s="41">
        <f t="shared" si="215"/>
        <v>2.2275000000000003E-2</v>
      </c>
      <c r="N408" s="41">
        <v>2.4750000000000001E-2</v>
      </c>
    </row>
    <row r="409" spans="1:14" ht="38.25" x14ac:dyDescent="0.25">
      <c r="A409" s="81"/>
      <c r="B409" s="38" t="s">
        <v>270</v>
      </c>
      <c r="C409" s="39" t="s">
        <v>44</v>
      </c>
      <c r="D409" s="40" t="s">
        <v>904</v>
      </c>
      <c r="E409" s="41">
        <f t="shared" si="208"/>
        <v>1.1950000000000001E-3</v>
      </c>
      <c r="F409" s="41">
        <f t="shared" si="200"/>
        <v>2.3900000000000002E-3</v>
      </c>
      <c r="G409" s="41">
        <f t="shared" si="209"/>
        <v>3.5850000000000005E-3</v>
      </c>
      <c r="H409" s="41">
        <f t="shared" si="210"/>
        <v>4.7800000000000004E-3</v>
      </c>
      <c r="I409" s="41">
        <f t="shared" si="211"/>
        <v>5.9750000000000003E-3</v>
      </c>
      <c r="J409" s="41">
        <f t="shared" si="212"/>
        <v>7.170000000000001E-3</v>
      </c>
      <c r="K409" s="41">
        <f t="shared" si="213"/>
        <v>8.3650000000000009E-3</v>
      </c>
      <c r="L409" s="41">
        <f t="shared" si="214"/>
        <v>9.5600000000000008E-3</v>
      </c>
      <c r="M409" s="41">
        <f t="shared" si="215"/>
        <v>1.0755000000000001E-2</v>
      </c>
      <c r="N409" s="41">
        <v>1.1950000000000001E-2</v>
      </c>
    </row>
    <row r="410" spans="1:14" x14ac:dyDescent="0.25">
      <c r="A410" s="81"/>
      <c r="B410" s="38" t="s">
        <v>886</v>
      </c>
      <c r="C410" s="39" t="s">
        <v>44</v>
      </c>
      <c r="D410" s="40" t="s">
        <v>905</v>
      </c>
      <c r="E410" s="41">
        <f t="shared" si="208"/>
        <v>1.6150000000000001E-3</v>
      </c>
      <c r="F410" s="41">
        <f t="shared" si="200"/>
        <v>3.2300000000000002E-3</v>
      </c>
      <c r="G410" s="41">
        <f t="shared" si="209"/>
        <v>4.8450000000000003E-3</v>
      </c>
      <c r="H410" s="41">
        <f t="shared" si="210"/>
        <v>6.4600000000000005E-3</v>
      </c>
      <c r="I410" s="41">
        <f t="shared" si="211"/>
        <v>8.0750000000000006E-3</v>
      </c>
      <c r="J410" s="41">
        <f t="shared" si="212"/>
        <v>9.6900000000000007E-3</v>
      </c>
      <c r="K410" s="41">
        <f t="shared" si="213"/>
        <v>1.1305000000000001E-2</v>
      </c>
      <c r="L410" s="41">
        <f t="shared" si="214"/>
        <v>1.2920000000000001E-2</v>
      </c>
      <c r="M410" s="41">
        <f t="shared" si="215"/>
        <v>1.4535000000000001E-2</v>
      </c>
      <c r="N410" s="41">
        <v>1.6150000000000001E-2</v>
      </c>
    </row>
    <row r="411" spans="1:14" x14ac:dyDescent="0.25">
      <c r="A411" s="81"/>
      <c r="B411" s="38" t="s">
        <v>271</v>
      </c>
      <c r="C411" s="39" t="s">
        <v>38</v>
      </c>
      <c r="D411" s="40" t="s">
        <v>902</v>
      </c>
      <c r="E411" s="41">
        <f t="shared" si="208"/>
        <v>5.8089999999999999E-3</v>
      </c>
      <c r="F411" s="41">
        <f t="shared" si="200"/>
        <v>1.1618E-2</v>
      </c>
      <c r="G411" s="41">
        <f t="shared" si="209"/>
        <v>1.7426999999999998E-2</v>
      </c>
      <c r="H411" s="41">
        <f t="shared" si="210"/>
        <v>2.3236E-2</v>
      </c>
      <c r="I411" s="41">
        <f t="shared" si="211"/>
        <v>2.9045000000000001E-2</v>
      </c>
      <c r="J411" s="41">
        <f t="shared" si="212"/>
        <v>3.4853999999999996E-2</v>
      </c>
      <c r="K411" s="41">
        <f t="shared" si="213"/>
        <v>4.0662999999999998E-2</v>
      </c>
      <c r="L411" s="41">
        <f t="shared" si="214"/>
        <v>4.6471999999999999E-2</v>
      </c>
      <c r="M411" s="41">
        <f t="shared" si="215"/>
        <v>5.2281000000000001E-2</v>
      </c>
      <c r="N411" s="41">
        <v>5.8090000000000003E-2</v>
      </c>
    </row>
    <row r="412" spans="1:14" ht="38.25" x14ac:dyDescent="0.25">
      <c r="A412" s="81"/>
      <c r="B412" s="38" t="s">
        <v>272</v>
      </c>
      <c r="C412" s="39" t="s">
        <v>38</v>
      </c>
      <c r="D412" s="40" t="s">
        <v>908</v>
      </c>
      <c r="E412" s="41">
        <f t="shared" si="208"/>
        <v>5.5900999999999999E-2</v>
      </c>
      <c r="F412" s="41">
        <f t="shared" si="200"/>
        <v>0.111802</v>
      </c>
      <c r="G412" s="41">
        <f t="shared" si="209"/>
        <v>0.16770299999999999</v>
      </c>
      <c r="H412" s="41">
        <f t="shared" si="210"/>
        <v>0.223604</v>
      </c>
      <c r="I412" s="41">
        <f t="shared" si="211"/>
        <v>0.279505</v>
      </c>
      <c r="J412" s="41">
        <f t="shared" si="212"/>
        <v>0.33540599999999998</v>
      </c>
      <c r="K412" s="41">
        <f t="shared" si="213"/>
        <v>0.39130700000000002</v>
      </c>
      <c r="L412" s="41">
        <f t="shared" si="214"/>
        <v>0.44720799999999999</v>
      </c>
      <c r="M412" s="41">
        <f t="shared" si="215"/>
        <v>0.50310900000000003</v>
      </c>
      <c r="N412" s="41">
        <v>0.55901000000000001</v>
      </c>
    </row>
    <row r="413" spans="1:14" ht="38.25" x14ac:dyDescent="0.25">
      <c r="A413" s="81"/>
      <c r="B413" s="38" t="s">
        <v>273</v>
      </c>
      <c r="C413" s="39" t="s">
        <v>47</v>
      </c>
      <c r="D413" s="40" t="s">
        <v>906</v>
      </c>
      <c r="E413" s="41">
        <f t="shared" si="208"/>
        <v>1.671E-3</v>
      </c>
      <c r="F413" s="41">
        <f t="shared" si="200"/>
        <v>3.3419999999999999E-3</v>
      </c>
      <c r="G413" s="41">
        <f t="shared" si="209"/>
        <v>5.0130000000000001E-3</v>
      </c>
      <c r="H413" s="41">
        <f t="shared" si="210"/>
        <v>6.6839999999999998E-3</v>
      </c>
      <c r="I413" s="41">
        <f t="shared" si="211"/>
        <v>8.3549999999999996E-3</v>
      </c>
      <c r="J413" s="41">
        <f t="shared" si="212"/>
        <v>1.0026E-2</v>
      </c>
      <c r="K413" s="41">
        <f t="shared" si="213"/>
        <v>1.1696999999999999E-2</v>
      </c>
      <c r="L413" s="41">
        <f t="shared" si="214"/>
        <v>1.3368E-2</v>
      </c>
      <c r="M413" s="41">
        <f t="shared" si="215"/>
        <v>1.5039E-2</v>
      </c>
      <c r="N413" s="41">
        <v>1.6709999999999999E-2</v>
      </c>
    </row>
    <row r="414" spans="1:14" ht="51" x14ac:dyDescent="0.25">
      <c r="A414" s="81"/>
      <c r="B414" s="38" t="s">
        <v>274</v>
      </c>
      <c r="C414" s="39" t="s">
        <v>38</v>
      </c>
      <c r="D414" s="40" t="s">
        <v>923</v>
      </c>
      <c r="E414" s="41">
        <f t="shared" si="208"/>
        <v>3.5043000000000005E-2</v>
      </c>
      <c r="F414" s="41">
        <f t="shared" si="200"/>
        <v>7.0086000000000009E-2</v>
      </c>
      <c r="G414" s="41">
        <f t="shared" si="209"/>
        <v>0.10512900000000001</v>
      </c>
      <c r="H414" s="41">
        <f t="shared" si="210"/>
        <v>0.14017200000000002</v>
      </c>
      <c r="I414" s="41">
        <f t="shared" si="211"/>
        <v>0.17521500000000001</v>
      </c>
      <c r="J414" s="41">
        <f t="shared" si="212"/>
        <v>0.21025800000000003</v>
      </c>
      <c r="K414" s="41">
        <f t="shared" si="213"/>
        <v>0.24530100000000005</v>
      </c>
      <c r="L414" s="41">
        <f t="shared" si="214"/>
        <v>0.28034400000000004</v>
      </c>
      <c r="M414" s="41">
        <f t="shared" si="215"/>
        <v>0.31538700000000003</v>
      </c>
      <c r="N414" s="41">
        <v>0.35043000000000002</v>
      </c>
    </row>
    <row r="415" spans="1:14" x14ac:dyDescent="0.25">
      <c r="A415" s="81"/>
      <c r="B415" s="38" t="s">
        <v>275</v>
      </c>
      <c r="C415" s="39" t="s">
        <v>44</v>
      </c>
      <c r="D415" s="40" t="s">
        <v>905</v>
      </c>
      <c r="E415" s="41">
        <f t="shared" si="208"/>
        <v>1.433E-3</v>
      </c>
      <c r="F415" s="41">
        <f t="shared" si="200"/>
        <v>2.8660000000000001E-3</v>
      </c>
      <c r="G415" s="41">
        <f t="shared" si="209"/>
        <v>4.2989999999999999E-3</v>
      </c>
      <c r="H415" s="41">
        <f t="shared" si="210"/>
        <v>5.7320000000000001E-3</v>
      </c>
      <c r="I415" s="41">
        <f t="shared" si="211"/>
        <v>7.1650000000000004E-3</v>
      </c>
      <c r="J415" s="41">
        <f t="shared" si="212"/>
        <v>8.5979999999999997E-3</v>
      </c>
      <c r="K415" s="41">
        <f t="shared" si="213"/>
        <v>1.0031E-2</v>
      </c>
      <c r="L415" s="41">
        <f t="shared" si="214"/>
        <v>1.1464E-2</v>
      </c>
      <c r="M415" s="41">
        <f t="shared" si="215"/>
        <v>1.2897E-2</v>
      </c>
      <c r="N415" s="41">
        <v>1.4330000000000001E-2</v>
      </c>
    </row>
    <row r="416" spans="1:14" ht="89.25" x14ac:dyDescent="0.25">
      <c r="A416" s="81"/>
      <c r="B416" s="38" t="s">
        <v>887</v>
      </c>
      <c r="C416" s="39" t="s">
        <v>44</v>
      </c>
      <c r="D416" s="40" t="s">
        <v>906</v>
      </c>
      <c r="E416" s="41">
        <f t="shared" si="208"/>
        <v>2.9099999999999997E-2</v>
      </c>
      <c r="F416" s="41">
        <f t="shared" ref="F416:F443" si="216">E416*2</f>
        <v>5.8199999999999995E-2</v>
      </c>
      <c r="G416" s="41">
        <f t="shared" si="209"/>
        <v>8.7299999999999989E-2</v>
      </c>
      <c r="H416" s="41">
        <f t="shared" si="210"/>
        <v>0.11639999999999999</v>
      </c>
      <c r="I416" s="41">
        <f t="shared" si="211"/>
        <v>0.14549999999999999</v>
      </c>
      <c r="J416" s="41">
        <f t="shared" si="212"/>
        <v>0.17459999999999998</v>
      </c>
      <c r="K416" s="41">
        <f t="shared" si="213"/>
        <v>0.20369999999999999</v>
      </c>
      <c r="L416" s="41">
        <f t="shared" si="214"/>
        <v>0.23279999999999998</v>
      </c>
      <c r="M416" s="41">
        <f t="shared" si="215"/>
        <v>0.26189999999999997</v>
      </c>
      <c r="N416" s="41">
        <v>0.29099999999999998</v>
      </c>
    </row>
    <row r="417" spans="1:14" ht="38.25" x14ac:dyDescent="0.25">
      <c r="A417" s="81"/>
      <c r="B417" s="38" t="s">
        <v>276</v>
      </c>
      <c r="C417" s="39" t="s">
        <v>44</v>
      </c>
      <c r="D417" s="40" t="s">
        <v>904</v>
      </c>
      <c r="E417" s="41">
        <f t="shared" si="208"/>
        <v>2.415E-3</v>
      </c>
      <c r="F417" s="41">
        <f t="shared" si="216"/>
        <v>4.8300000000000001E-3</v>
      </c>
      <c r="G417" s="41">
        <f t="shared" si="209"/>
        <v>7.2449999999999997E-3</v>
      </c>
      <c r="H417" s="41">
        <f t="shared" si="210"/>
        <v>9.6600000000000002E-3</v>
      </c>
      <c r="I417" s="41">
        <f t="shared" si="211"/>
        <v>1.2075000000000001E-2</v>
      </c>
      <c r="J417" s="41">
        <f t="shared" si="212"/>
        <v>1.4489999999999999E-2</v>
      </c>
      <c r="K417" s="41">
        <f t="shared" si="213"/>
        <v>1.6905E-2</v>
      </c>
      <c r="L417" s="41">
        <f t="shared" si="214"/>
        <v>1.932E-2</v>
      </c>
      <c r="M417" s="41">
        <f t="shared" si="215"/>
        <v>2.1735000000000001E-2</v>
      </c>
      <c r="N417" s="41">
        <v>2.4150000000000001E-2</v>
      </c>
    </row>
    <row r="418" spans="1:14" x14ac:dyDescent="0.25">
      <c r="A418" s="81"/>
      <c r="B418" s="38" t="s">
        <v>277</v>
      </c>
      <c r="C418" s="39" t="s">
        <v>38</v>
      </c>
      <c r="D418" s="40" t="s">
        <v>926</v>
      </c>
      <c r="E418" s="41">
        <f t="shared" si="208"/>
        <v>5.4339999999999996E-3</v>
      </c>
      <c r="F418" s="41">
        <f t="shared" si="216"/>
        <v>1.0867999999999999E-2</v>
      </c>
      <c r="G418" s="41">
        <f t="shared" si="209"/>
        <v>1.6301999999999997E-2</v>
      </c>
      <c r="H418" s="41">
        <f t="shared" si="210"/>
        <v>2.1735999999999998E-2</v>
      </c>
      <c r="I418" s="41">
        <f t="shared" si="211"/>
        <v>2.717E-2</v>
      </c>
      <c r="J418" s="41">
        <f t="shared" si="212"/>
        <v>3.2603999999999994E-2</v>
      </c>
      <c r="K418" s="41">
        <f t="shared" si="213"/>
        <v>3.8037999999999995E-2</v>
      </c>
      <c r="L418" s="41">
        <f t="shared" si="214"/>
        <v>4.3471999999999997E-2</v>
      </c>
      <c r="M418" s="41">
        <f t="shared" si="215"/>
        <v>4.8905999999999998E-2</v>
      </c>
      <c r="N418" s="41">
        <v>5.4339999999999999E-2</v>
      </c>
    </row>
    <row r="419" spans="1:14" ht="25.5" x14ac:dyDescent="0.25">
      <c r="A419" s="81"/>
      <c r="B419" s="38" t="s">
        <v>888</v>
      </c>
      <c r="C419" s="39" t="s">
        <v>56</v>
      </c>
      <c r="D419" s="40" t="s">
        <v>928</v>
      </c>
      <c r="E419" s="41">
        <f t="shared" si="208"/>
        <v>7.6800000000000002E-4</v>
      </c>
      <c r="F419" s="41">
        <f t="shared" si="216"/>
        <v>1.536E-3</v>
      </c>
      <c r="G419" s="41">
        <f t="shared" si="209"/>
        <v>2.3040000000000001E-3</v>
      </c>
      <c r="H419" s="41">
        <f t="shared" si="210"/>
        <v>3.0720000000000001E-3</v>
      </c>
      <c r="I419" s="41">
        <f t="shared" si="211"/>
        <v>3.8400000000000001E-3</v>
      </c>
      <c r="J419" s="41">
        <f t="shared" si="212"/>
        <v>4.6080000000000001E-3</v>
      </c>
      <c r="K419" s="41">
        <f t="shared" si="213"/>
        <v>5.3760000000000006E-3</v>
      </c>
      <c r="L419" s="41">
        <f t="shared" si="214"/>
        <v>6.1440000000000002E-3</v>
      </c>
      <c r="M419" s="41">
        <f t="shared" si="215"/>
        <v>6.9119999999999997E-3</v>
      </c>
      <c r="N419" s="41">
        <v>7.6800000000000002E-3</v>
      </c>
    </row>
    <row r="420" spans="1:14" ht="38.25" x14ac:dyDescent="0.25">
      <c r="A420" s="81"/>
      <c r="B420" s="38" t="s">
        <v>278</v>
      </c>
      <c r="C420" s="39" t="s">
        <v>47</v>
      </c>
      <c r="D420" s="40" t="s">
        <v>900</v>
      </c>
      <c r="E420" s="41">
        <f t="shared" si="208"/>
        <v>8.6399999999999997E-4</v>
      </c>
      <c r="F420" s="41">
        <f t="shared" si="216"/>
        <v>1.7279999999999999E-3</v>
      </c>
      <c r="G420" s="41">
        <f t="shared" si="209"/>
        <v>2.5919999999999997E-3</v>
      </c>
      <c r="H420" s="41">
        <f t="shared" si="210"/>
        <v>3.4559999999999999E-3</v>
      </c>
      <c r="I420" s="41">
        <f t="shared" si="211"/>
        <v>4.3200000000000001E-3</v>
      </c>
      <c r="J420" s="41">
        <f t="shared" si="212"/>
        <v>5.1839999999999994E-3</v>
      </c>
      <c r="K420" s="41">
        <f t="shared" si="213"/>
        <v>6.0479999999999996E-3</v>
      </c>
      <c r="L420" s="41">
        <f t="shared" si="214"/>
        <v>6.9119999999999997E-3</v>
      </c>
      <c r="M420" s="41">
        <f t="shared" si="215"/>
        <v>7.7759999999999999E-3</v>
      </c>
      <c r="N420" s="41">
        <v>8.6400000000000001E-3</v>
      </c>
    </row>
    <row r="421" spans="1:14" ht="38.25" x14ac:dyDescent="0.25">
      <c r="A421" s="81"/>
      <c r="B421" s="38" t="s">
        <v>889</v>
      </c>
      <c r="C421" s="39" t="s">
        <v>35</v>
      </c>
      <c r="D421" s="40" t="s">
        <v>906</v>
      </c>
      <c r="E421" s="41">
        <f t="shared" si="208"/>
        <v>1.173E-3</v>
      </c>
      <c r="F421" s="41">
        <f t="shared" si="216"/>
        <v>2.346E-3</v>
      </c>
      <c r="G421" s="41">
        <f t="shared" si="209"/>
        <v>3.519E-3</v>
      </c>
      <c r="H421" s="41">
        <f t="shared" si="210"/>
        <v>4.692E-3</v>
      </c>
      <c r="I421" s="41">
        <f t="shared" si="211"/>
        <v>5.8650000000000004E-3</v>
      </c>
      <c r="J421" s="41">
        <f t="shared" si="212"/>
        <v>7.038E-3</v>
      </c>
      <c r="K421" s="41">
        <f t="shared" si="213"/>
        <v>8.2109999999999995E-3</v>
      </c>
      <c r="L421" s="41">
        <f t="shared" si="214"/>
        <v>9.384E-3</v>
      </c>
      <c r="M421" s="41">
        <f t="shared" si="215"/>
        <v>1.0557E-2</v>
      </c>
      <c r="N421" s="41">
        <v>1.1730000000000001E-2</v>
      </c>
    </row>
    <row r="422" spans="1:14" ht="38.25" x14ac:dyDescent="0.25">
      <c r="A422" s="81"/>
      <c r="B422" s="38" t="s">
        <v>890</v>
      </c>
      <c r="C422" s="39" t="s">
        <v>44</v>
      </c>
      <c r="D422" s="40" t="s">
        <v>905</v>
      </c>
      <c r="E422" s="41">
        <f t="shared" si="208"/>
        <v>8.1799999999999993E-4</v>
      </c>
      <c r="F422" s="41">
        <f t="shared" si="216"/>
        <v>1.6359999999999999E-3</v>
      </c>
      <c r="G422" s="41">
        <f t="shared" si="209"/>
        <v>2.4539999999999996E-3</v>
      </c>
      <c r="H422" s="41">
        <f t="shared" si="210"/>
        <v>3.2719999999999997E-3</v>
      </c>
      <c r="I422" s="41">
        <f t="shared" si="211"/>
        <v>4.0899999999999999E-3</v>
      </c>
      <c r="J422" s="41">
        <f t="shared" si="212"/>
        <v>4.9079999999999992E-3</v>
      </c>
      <c r="K422" s="41">
        <f t="shared" si="213"/>
        <v>5.7259999999999993E-3</v>
      </c>
      <c r="L422" s="41">
        <f t="shared" si="214"/>
        <v>6.5439999999999995E-3</v>
      </c>
      <c r="M422" s="41">
        <f t="shared" si="215"/>
        <v>7.3619999999999996E-3</v>
      </c>
      <c r="N422" s="41">
        <v>8.1799999999999998E-3</v>
      </c>
    </row>
    <row r="423" spans="1:14" ht="25.5" x14ac:dyDescent="0.25">
      <c r="A423" s="81"/>
      <c r="B423" s="38" t="s">
        <v>891</v>
      </c>
      <c r="C423" s="39" t="s">
        <v>35</v>
      </c>
      <c r="D423" s="40" t="s">
        <v>900</v>
      </c>
      <c r="E423" s="41">
        <f t="shared" si="208"/>
        <v>1.539E-3</v>
      </c>
      <c r="F423" s="41">
        <f t="shared" si="216"/>
        <v>3.078E-3</v>
      </c>
      <c r="G423" s="41">
        <f t="shared" si="209"/>
        <v>4.6169999999999996E-3</v>
      </c>
      <c r="H423" s="41">
        <f t="shared" si="210"/>
        <v>6.156E-3</v>
      </c>
      <c r="I423" s="41">
        <f t="shared" si="211"/>
        <v>7.6950000000000005E-3</v>
      </c>
      <c r="J423" s="41">
        <f t="shared" si="212"/>
        <v>9.2339999999999992E-3</v>
      </c>
      <c r="K423" s="41">
        <f t="shared" si="213"/>
        <v>1.0773E-2</v>
      </c>
      <c r="L423" s="41">
        <f t="shared" si="214"/>
        <v>1.2312E-2</v>
      </c>
      <c r="M423" s="41">
        <f t="shared" si="215"/>
        <v>1.3851E-2</v>
      </c>
      <c r="N423" s="41">
        <v>1.5389999999999999E-2</v>
      </c>
    </row>
    <row r="424" spans="1:14" ht="38.25" x14ac:dyDescent="0.25">
      <c r="A424" s="81"/>
      <c r="B424" s="38" t="s">
        <v>279</v>
      </c>
      <c r="C424" s="39" t="s">
        <v>38</v>
      </c>
      <c r="D424" s="40" t="s">
        <v>902</v>
      </c>
      <c r="E424" s="41">
        <f t="shared" si="208"/>
        <v>1.8550000000000001E-3</v>
      </c>
      <c r="F424" s="41">
        <f t="shared" si="216"/>
        <v>3.7100000000000002E-3</v>
      </c>
      <c r="G424" s="41">
        <f t="shared" si="209"/>
        <v>5.5650000000000005E-3</v>
      </c>
      <c r="H424" s="41">
        <f t="shared" si="210"/>
        <v>7.4200000000000004E-3</v>
      </c>
      <c r="I424" s="41">
        <f t="shared" si="211"/>
        <v>9.2750000000000003E-3</v>
      </c>
      <c r="J424" s="41">
        <f t="shared" si="212"/>
        <v>1.1130000000000001E-2</v>
      </c>
      <c r="K424" s="41">
        <f t="shared" si="213"/>
        <v>1.2985E-2</v>
      </c>
      <c r="L424" s="41">
        <f t="shared" si="214"/>
        <v>1.4840000000000001E-2</v>
      </c>
      <c r="M424" s="41">
        <f t="shared" si="215"/>
        <v>1.6695000000000002E-2</v>
      </c>
      <c r="N424" s="41">
        <v>1.8550000000000001E-2</v>
      </c>
    </row>
    <row r="425" spans="1:14" ht="38.25" x14ac:dyDescent="0.25">
      <c r="A425" s="81"/>
      <c r="B425" s="38" t="s">
        <v>279</v>
      </c>
      <c r="C425" s="39" t="s">
        <v>38</v>
      </c>
      <c r="D425" s="40" t="s">
        <v>922</v>
      </c>
      <c r="E425" s="41">
        <f t="shared" si="208"/>
        <v>1.7129999999999999E-3</v>
      </c>
      <c r="F425" s="41">
        <f t="shared" si="216"/>
        <v>3.4259999999999998E-3</v>
      </c>
      <c r="G425" s="41">
        <f t="shared" si="209"/>
        <v>5.1389999999999995E-3</v>
      </c>
      <c r="H425" s="41">
        <f t="shared" si="210"/>
        <v>6.8519999999999996E-3</v>
      </c>
      <c r="I425" s="41">
        <f t="shared" si="211"/>
        <v>8.5649999999999997E-3</v>
      </c>
      <c r="J425" s="41">
        <f t="shared" si="212"/>
        <v>1.0277999999999999E-2</v>
      </c>
      <c r="K425" s="41">
        <f t="shared" si="213"/>
        <v>1.1991E-2</v>
      </c>
      <c r="L425" s="41">
        <f t="shared" si="214"/>
        <v>1.3703999999999999E-2</v>
      </c>
      <c r="M425" s="41">
        <f t="shared" si="215"/>
        <v>1.5416999999999998E-2</v>
      </c>
      <c r="N425" s="41">
        <v>1.7129999999999999E-2</v>
      </c>
    </row>
    <row r="426" spans="1:14" x14ac:dyDescent="0.25">
      <c r="A426" s="81"/>
      <c r="B426" s="38" t="s">
        <v>280</v>
      </c>
      <c r="C426" s="39" t="s">
        <v>35</v>
      </c>
      <c r="D426" s="40" t="s">
        <v>910</v>
      </c>
      <c r="E426" s="41">
        <f t="shared" si="208"/>
        <v>9.5399999999999999E-4</v>
      </c>
      <c r="F426" s="41">
        <f t="shared" si="216"/>
        <v>1.908E-3</v>
      </c>
      <c r="G426" s="41">
        <f t="shared" si="209"/>
        <v>2.862E-3</v>
      </c>
      <c r="H426" s="41">
        <f t="shared" si="210"/>
        <v>3.8159999999999999E-3</v>
      </c>
      <c r="I426" s="41">
        <f t="shared" si="211"/>
        <v>4.7699999999999999E-3</v>
      </c>
      <c r="J426" s="41">
        <f t="shared" si="212"/>
        <v>5.7239999999999999E-3</v>
      </c>
      <c r="K426" s="41">
        <f t="shared" si="213"/>
        <v>6.6779999999999999E-3</v>
      </c>
      <c r="L426" s="41">
        <f t="shared" si="214"/>
        <v>7.6319999999999999E-3</v>
      </c>
      <c r="M426" s="41">
        <f t="shared" si="215"/>
        <v>8.5859999999999999E-3</v>
      </c>
      <c r="N426" s="41">
        <v>9.5399999999999999E-3</v>
      </c>
    </row>
    <row r="427" spans="1:14" ht="25.5" x14ac:dyDescent="0.25">
      <c r="A427" s="81"/>
      <c r="B427" s="38" t="s">
        <v>281</v>
      </c>
      <c r="C427" s="39" t="s">
        <v>44</v>
      </c>
      <c r="D427" s="40" t="s">
        <v>909</v>
      </c>
      <c r="E427" s="41">
        <f t="shared" si="208"/>
        <v>3.2564999999999997E-2</v>
      </c>
      <c r="F427" s="41">
        <f t="shared" si="216"/>
        <v>6.5129999999999993E-2</v>
      </c>
      <c r="G427" s="41">
        <f t="shared" si="209"/>
        <v>9.769499999999999E-2</v>
      </c>
      <c r="H427" s="41">
        <f t="shared" si="210"/>
        <v>0.13025999999999999</v>
      </c>
      <c r="I427" s="41">
        <f t="shared" si="211"/>
        <v>0.162825</v>
      </c>
      <c r="J427" s="41">
        <f t="shared" si="212"/>
        <v>0.19538999999999998</v>
      </c>
      <c r="K427" s="41">
        <f t="shared" si="213"/>
        <v>0.22795499999999996</v>
      </c>
      <c r="L427" s="41">
        <f t="shared" si="214"/>
        <v>0.26051999999999997</v>
      </c>
      <c r="M427" s="41">
        <f t="shared" si="215"/>
        <v>0.29308499999999998</v>
      </c>
      <c r="N427" s="41">
        <v>0.32565</v>
      </c>
    </row>
    <row r="428" spans="1:14" ht="25.5" x14ac:dyDescent="0.25">
      <c r="A428" s="81"/>
      <c r="B428" s="38" t="s">
        <v>282</v>
      </c>
      <c r="C428" s="39" t="s">
        <v>38</v>
      </c>
      <c r="D428" s="40" t="s">
        <v>927</v>
      </c>
      <c r="E428" s="41">
        <f t="shared" si="208"/>
        <v>1.3885E-2</v>
      </c>
      <c r="F428" s="41">
        <f t="shared" si="216"/>
        <v>2.777E-2</v>
      </c>
      <c r="G428" s="41">
        <f t="shared" si="209"/>
        <v>4.1654999999999998E-2</v>
      </c>
      <c r="H428" s="41">
        <f t="shared" si="210"/>
        <v>5.5539999999999999E-2</v>
      </c>
      <c r="I428" s="41">
        <f t="shared" si="211"/>
        <v>6.9425000000000001E-2</v>
      </c>
      <c r="J428" s="41">
        <f t="shared" si="212"/>
        <v>8.3309999999999995E-2</v>
      </c>
      <c r="K428" s="41">
        <f t="shared" si="213"/>
        <v>9.7195000000000004E-2</v>
      </c>
      <c r="L428" s="41">
        <f t="shared" si="214"/>
        <v>0.11108</v>
      </c>
      <c r="M428" s="41">
        <f t="shared" si="215"/>
        <v>0.12496499999999999</v>
      </c>
      <c r="N428" s="41">
        <v>0.13885</v>
      </c>
    </row>
    <row r="429" spans="1:14" ht="25.5" x14ac:dyDescent="0.25">
      <c r="A429" s="81"/>
      <c r="B429" s="38" t="s">
        <v>283</v>
      </c>
      <c r="C429" s="39" t="s">
        <v>44</v>
      </c>
      <c r="D429" s="40" t="s">
        <v>904</v>
      </c>
      <c r="E429" s="41">
        <f t="shared" si="208"/>
        <v>1.052E-3</v>
      </c>
      <c r="F429" s="41">
        <f t="shared" si="216"/>
        <v>2.104E-3</v>
      </c>
      <c r="G429" s="41">
        <f t="shared" si="209"/>
        <v>3.156E-3</v>
      </c>
      <c r="H429" s="41">
        <f t="shared" si="210"/>
        <v>4.2079999999999999E-3</v>
      </c>
      <c r="I429" s="41">
        <f t="shared" si="211"/>
        <v>5.2599999999999999E-3</v>
      </c>
      <c r="J429" s="41">
        <f t="shared" si="212"/>
        <v>6.3119999999999999E-3</v>
      </c>
      <c r="K429" s="41">
        <f t="shared" si="213"/>
        <v>7.3639999999999999E-3</v>
      </c>
      <c r="L429" s="41">
        <f t="shared" si="214"/>
        <v>8.4159999999999999E-3</v>
      </c>
      <c r="M429" s="41">
        <f t="shared" si="215"/>
        <v>9.4680000000000007E-3</v>
      </c>
      <c r="N429" s="41">
        <v>1.052E-2</v>
      </c>
    </row>
    <row r="430" spans="1:14" ht="38.25" x14ac:dyDescent="0.25">
      <c r="A430" s="81"/>
      <c r="B430" s="38" t="s">
        <v>284</v>
      </c>
      <c r="C430" s="39" t="s">
        <v>47</v>
      </c>
      <c r="D430" s="40" t="s">
        <v>916</v>
      </c>
      <c r="E430" s="41">
        <f t="shared" si="208"/>
        <v>3.4400000000000001E-4</v>
      </c>
      <c r="F430" s="41">
        <f t="shared" si="216"/>
        <v>6.8800000000000003E-4</v>
      </c>
      <c r="G430" s="41">
        <f t="shared" si="209"/>
        <v>1.0319999999999999E-3</v>
      </c>
      <c r="H430" s="41">
        <f t="shared" si="210"/>
        <v>1.3760000000000001E-3</v>
      </c>
      <c r="I430" s="41">
        <f t="shared" si="211"/>
        <v>1.7200000000000002E-3</v>
      </c>
      <c r="J430" s="41">
        <f t="shared" si="212"/>
        <v>2.0639999999999999E-3</v>
      </c>
      <c r="K430" s="41">
        <f t="shared" si="213"/>
        <v>2.408E-3</v>
      </c>
      <c r="L430" s="41">
        <f t="shared" si="214"/>
        <v>2.7520000000000001E-3</v>
      </c>
      <c r="M430" s="41">
        <f t="shared" si="215"/>
        <v>3.0960000000000002E-3</v>
      </c>
      <c r="N430" s="41">
        <v>3.4399999999999999E-3</v>
      </c>
    </row>
    <row r="431" spans="1:14" x14ac:dyDescent="0.25">
      <c r="A431" s="81"/>
      <c r="B431" s="38" t="s">
        <v>892</v>
      </c>
      <c r="C431" s="39" t="s">
        <v>56</v>
      </c>
      <c r="D431" s="40" t="s">
        <v>906</v>
      </c>
      <c r="E431" s="41">
        <f t="shared" si="208"/>
        <v>3.5788E-2</v>
      </c>
      <c r="F431" s="41">
        <f t="shared" si="216"/>
        <v>7.1576000000000001E-2</v>
      </c>
      <c r="G431" s="41">
        <f t="shared" si="209"/>
        <v>0.107364</v>
      </c>
      <c r="H431" s="41">
        <f t="shared" si="210"/>
        <v>0.143152</v>
      </c>
      <c r="I431" s="41">
        <f t="shared" si="211"/>
        <v>0.17893999999999999</v>
      </c>
      <c r="J431" s="41">
        <f t="shared" si="212"/>
        <v>0.214728</v>
      </c>
      <c r="K431" s="41">
        <f t="shared" si="213"/>
        <v>0.25051600000000002</v>
      </c>
      <c r="L431" s="41">
        <f t="shared" si="214"/>
        <v>0.286304</v>
      </c>
      <c r="M431" s="41">
        <f t="shared" si="215"/>
        <v>0.32209199999999999</v>
      </c>
      <c r="N431" s="41">
        <v>0.35787999999999998</v>
      </c>
    </row>
    <row r="432" spans="1:14" ht="38.25" x14ac:dyDescent="0.25">
      <c r="A432" s="81"/>
      <c r="B432" s="38" t="s">
        <v>893</v>
      </c>
      <c r="C432" s="39" t="s">
        <v>44</v>
      </c>
      <c r="D432" s="40" t="s">
        <v>905</v>
      </c>
      <c r="E432" s="41">
        <f t="shared" si="208"/>
        <v>2.5596999999999998E-2</v>
      </c>
      <c r="F432" s="41">
        <f t="shared" si="216"/>
        <v>5.1193999999999996E-2</v>
      </c>
      <c r="G432" s="41">
        <f t="shared" si="209"/>
        <v>7.6790999999999998E-2</v>
      </c>
      <c r="H432" s="41">
        <f t="shared" si="210"/>
        <v>0.10238799999999999</v>
      </c>
      <c r="I432" s="41">
        <f t="shared" si="211"/>
        <v>0.12798499999999999</v>
      </c>
      <c r="J432" s="41">
        <f t="shared" si="212"/>
        <v>0.153582</v>
      </c>
      <c r="K432" s="41">
        <f t="shared" si="213"/>
        <v>0.17917899999999998</v>
      </c>
      <c r="L432" s="41">
        <f t="shared" si="214"/>
        <v>0.20477599999999999</v>
      </c>
      <c r="M432" s="41">
        <f t="shared" si="215"/>
        <v>0.23037299999999999</v>
      </c>
      <c r="N432" s="41">
        <v>0.25596999999999998</v>
      </c>
    </row>
    <row r="433" spans="1:14" ht="38.25" x14ac:dyDescent="0.25">
      <c r="A433" s="81"/>
      <c r="B433" s="38" t="s">
        <v>285</v>
      </c>
      <c r="C433" s="39" t="s">
        <v>38</v>
      </c>
      <c r="D433" s="40" t="s">
        <v>911</v>
      </c>
      <c r="E433" s="41">
        <f t="shared" si="208"/>
        <v>3.1600000000000005E-3</v>
      </c>
      <c r="F433" s="41">
        <f t="shared" si="216"/>
        <v>6.320000000000001E-3</v>
      </c>
      <c r="G433" s="41">
        <f t="shared" si="209"/>
        <v>9.4800000000000023E-3</v>
      </c>
      <c r="H433" s="41">
        <f t="shared" si="210"/>
        <v>1.2640000000000002E-2</v>
      </c>
      <c r="I433" s="41">
        <f t="shared" si="211"/>
        <v>1.5800000000000002E-2</v>
      </c>
      <c r="J433" s="41">
        <f t="shared" si="212"/>
        <v>1.8960000000000005E-2</v>
      </c>
      <c r="K433" s="41">
        <f t="shared" si="213"/>
        <v>2.2120000000000004E-2</v>
      </c>
      <c r="L433" s="41">
        <f t="shared" si="214"/>
        <v>2.5280000000000004E-2</v>
      </c>
      <c r="M433" s="41">
        <f t="shared" si="215"/>
        <v>2.8440000000000003E-2</v>
      </c>
      <c r="N433" s="41">
        <v>3.1600000000000003E-2</v>
      </c>
    </row>
    <row r="434" spans="1:14" x14ac:dyDescent="0.25">
      <c r="A434" s="81"/>
      <c r="B434" s="38" t="s">
        <v>286</v>
      </c>
      <c r="C434" s="39" t="s">
        <v>44</v>
      </c>
      <c r="D434" s="40" t="s">
        <v>905</v>
      </c>
      <c r="E434" s="41">
        <f t="shared" si="208"/>
        <v>3.0920000000000001E-3</v>
      </c>
      <c r="F434" s="41">
        <f t="shared" si="216"/>
        <v>6.1840000000000003E-3</v>
      </c>
      <c r="G434" s="41">
        <f t="shared" si="209"/>
        <v>9.2759999999999995E-3</v>
      </c>
      <c r="H434" s="41">
        <f t="shared" si="210"/>
        <v>1.2368000000000001E-2</v>
      </c>
      <c r="I434" s="41">
        <f t="shared" si="211"/>
        <v>1.5460000000000002E-2</v>
      </c>
      <c r="J434" s="41">
        <f t="shared" si="212"/>
        <v>1.8551999999999999E-2</v>
      </c>
      <c r="K434" s="41">
        <f t="shared" si="213"/>
        <v>2.1644E-2</v>
      </c>
      <c r="L434" s="41">
        <f t="shared" si="214"/>
        <v>2.4736000000000001E-2</v>
      </c>
      <c r="M434" s="41">
        <f t="shared" si="215"/>
        <v>2.7828000000000002E-2</v>
      </c>
      <c r="N434" s="41">
        <v>3.092E-2</v>
      </c>
    </row>
    <row r="435" spans="1:14" x14ac:dyDescent="0.25">
      <c r="A435" s="81"/>
      <c r="B435" s="38" t="s">
        <v>287</v>
      </c>
      <c r="C435" s="39" t="s">
        <v>44</v>
      </c>
      <c r="D435" s="40" t="s">
        <v>904</v>
      </c>
      <c r="E435" s="41">
        <f t="shared" si="208"/>
        <v>1.1220000000000002E-3</v>
      </c>
      <c r="F435" s="41">
        <f t="shared" si="216"/>
        <v>2.2440000000000003E-3</v>
      </c>
      <c r="G435" s="41">
        <f t="shared" si="209"/>
        <v>3.3660000000000005E-3</v>
      </c>
      <c r="H435" s="41">
        <f t="shared" si="210"/>
        <v>4.4880000000000007E-3</v>
      </c>
      <c r="I435" s="41">
        <f t="shared" si="211"/>
        <v>5.6100000000000004E-3</v>
      </c>
      <c r="J435" s="41">
        <f t="shared" si="212"/>
        <v>6.732000000000001E-3</v>
      </c>
      <c r="K435" s="41">
        <f t="shared" si="213"/>
        <v>7.8540000000000016E-3</v>
      </c>
      <c r="L435" s="41">
        <f t="shared" si="214"/>
        <v>8.9760000000000013E-3</v>
      </c>
      <c r="M435" s="41">
        <f t="shared" si="215"/>
        <v>1.0098000000000001E-2</v>
      </c>
      <c r="N435" s="41">
        <v>1.1220000000000001E-2</v>
      </c>
    </row>
    <row r="436" spans="1:14" ht="63.75" x14ac:dyDescent="0.25">
      <c r="A436" s="81"/>
      <c r="B436" s="38" t="s">
        <v>894</v>
      </c>
      <c r="C436" s="39" t="s">
        <v>35</v>
      </c>
      <c r="D436" s="40" t="s">
        <v>903</v>
      </c>
      <c r="E436" s="41">
        <f t="shared" si="208"/>
        <v>1.5990000000000002E-3</v>
      </c>
      <c r="F436" s="41">
        <f t="shared" si="216"/>
        <v>3.1980000000000003E-3</v>
      </c>
      <c r="G436" s="41">
        <f t="shared" si="209"/>
        <v>4.7970000000000009E-3</v>
      </c>
      <c r="H436" s="41">
        <f t="shared" si="210"/>
        <v>6.3960000000000006E-3</v>
      </c>
      <c r="I436" s="41">
        <f t="shared" si="211"/>
        <v>7.9950000000000004E-3</v>
      </c>
      <c r="J436" s="41">
        <f t="shared" si="212"/>
        <v>9.5940000000000018E-3</v>
      </c>
      <c r="K436" s="41">
        <f t="shared" si="213"/>
        <v>1.1193000000000002E-2</v>
      </c>
      <c r="L436" s="41">
        <f t="shared" si="214"/>
        <v>1.2792000000000001E-2</v>
      </c>
      <c r="M436" s="41">
        <f t="shared" si="215"/>
        <v>1.4391000000000001E-2</v>
      </c>
      <c r="N436" s="41">
        <v>1.5990000000000001E-2</v>
      </c>
    </row>
    <row r="437" spans="1:14" ht="38.25" x14ac:dyDescent="0.25">
      <c r="A437" s="81"/>
      <c r="B437" s="38" t="s">
        <v>895</v>
      </c>
      <c r="C437" s="39" t="s">
        <v>44</v>
      </c>
      <c r="D437" s="40" t="s">
        <v>906</v>
      </c>
      <c r="E437" s="41">
        <f t="shared" si="208"/>
        <v>4.4419999999999998E-3</v>
      </c>
      <c r="F437" s="41">
        <f t="shared" si="216"/>
        <v>8.8839999999999995E-3</v>
      </c>
      <c r="G437" s="41">
        <f t="shared" si="209"/>
        <v>1.3325999999999999E-2</v>
      </c>
      <c r="H437" s="41">
        <f t="shared" si="210"/>
        <v>1.7767999999999999E-2</v>
      </c>
      <c r="I437" s="41">
        <f t="shared" si="211"/>
        <v>2.2210000000000001E-2</v>
      </c>
      <c r="J437" s="41">
        <f t="shared" si="212"/>
        <v>2.6651999999999999E-2</v>
      </c>
      <c r="K437" s="41">
        <f t="shared" si="213"/>
        <v>3.1093999999999997E-2</v>
      </c>
      <c r="L437" s="41">
        <f t="shared" si="214"/>
        <v>3.5535999999999998E-2</v>
      </c>
      <c r="M437" s="41">
        <f t="shared" si="215"/>
        <v>3.9978E-2</v>
      </c>
      <c r="N437" s="41">
        <v>4.4420000000000001E-2</v>
      </c>
    </row>
    <row r="438" spans="1:14" ht="51" x14ac:dyDescent="0.25">
      <c r="A438" s="81"/>
      <c r="B438" s="38" t="s">
        <v>896</v>
      </c>
      <c r="C438" s="39" t="s">
        <v>44</v>
      </c>
      <c r="D438" s="40" t="s">
        <v>905</v>
      </c>
      <c r="E438" s="41">
        <f t="shared" si="208"/>
        <v>5.8319999999999995E-3</v>
      </c>
      <c r="F438" s="41">
        <f t="shared" si="216"/>
        <v>1.1663999999999999E-2</v>
      </c>
      <c r="G438" s="41">
        <f t="shared" si="209"/>
        <v>1.7495999999999998E-2</v>
      </c>
      <c r="H438" s="41">
        <f t="shared" si="210"/>
        <v>2.3327999999999998E-2</v>
      </c>
      <c r="I438" s="41">
        <f t="shared" si="211"/>
        <v>2.9159999999999998E-2</v>
      </c>
      <c r="J438" s="41">
        <f t="shared" si="212"/>
        <v>3.4991999999999995E-2</v>
      </c>
      <c r="K438" s="41">
        <f t="shared" si="213"/>
        <v>4.0823999999999999E-2</v>
      </c>
      <c r="L438" s="41">
        <f t="shared" si="214"/>
        <v>4.6655999999999996E-2</v>
      </c>
      <c r="M438" s="41">
        <f t="shared" si="215"/>
        <v>5.2487999999999993E-2</v>
      </c>
      <c r="N438" s="41">
        <v>5.8319999999999997E-2</v>
      </c>
    </row>
    <row r="439" spans="1:14" ht="51" x14ac:dyDescent="0.25">
      <c r="A439" s="81"/>
      <c r="B439" s="38" t="s">
        <v>288</v>
      </c>
      <c r="C439" s="39" t="s">
        <v>44</v>
      </c>
      <c r="D439" s="40" t="s">
        <v>905</v>
      </c>
      <c r="E439" s="41">
        <f t="shared" si="208"/>
        <v>8.43E-4</v>
      </c>
      <c r="F439" s="41">
        <f t="shared" si="216"/>
        <v>1.686E-3</v>
      </c>
      <c r="G439" s="41">
        <f t="shared" si="209"/>
        <v>2.529E-3</v>
      </c>
      <c r="H439" s="41">
        <f t="shared" si="210"/>
        <v>3.372E-3</v>
      </c>
      <c r="I439" s="41">
        <f t="shared" si="211"/>
        <v>4.215E-3</v>
      </c>
      <c r="J439" s="41">
        <f t="shared" si="212"/>
        <v>5.058E-3</v>
      </c>
      <c r="K439" s="41">
        <f t="shared" si="213"/>
        <v>5.901E-3</v>
      </c>
      <c r="L439" s="41">
        <f t="shared" si="214"/>
        <v>6.744E-3</v>
      </c>
      <c r="M439" s="41">
        <f t="shared" si="215"/>
        <v>7.587E-3</v>
      </c>
      <c r="N439" s="41">
        <v>8.43E-3</v>
      </c>
    </row>
    <row r="440" spans="1:14" ht="38.25" x14ac:dyDescent="0.25">
      <c r="A440" s="81"/>
      <c r="B440" s="38" t="s">
        <v>289</v>
      </c>
      <c r="C440" s="39" t="s">
        <v>38</v>
      </c>
      <c r="D440" s="40" t="s">
        <v>931</v>
      </c>
      <c r="E440" s="41">
        <f t="shared" si="208"/>
        <v>1.5039999999999999E-3</v>
      </c>
      <c r="F440" s="41">
        <f t="shared" si="216"/>
        <v>3.0079999999999998E-3</v>
      </c>
      <c r="G440" s="41">
        <f t="shared" si="209"/>
        <v>4.5119999999999995E-3</v>
      </c>
      <c r="H440" s="41">
        <f t="shared" si="210"/>
        <v>6.0159999999999996E-3</v>
      </c>
      <c r="I440" s="41">
        <f t="shared" si="211"/>
        <v>7.5199999999999998E-3</v>
      </c>
      <c r="J440" s="41">
        <f t="shared" si="212"/>
        <v>9.023999999999999E-3</v>
      </c>
      <c r="K440" s="41">
        <f t="shared" si="213"/>
        <v>1.0527999999999999E-2</v>
      </c>
      <c r="L440" s="41">
        <f t="shared" si="214"/>
        <v>1.2031999999999999E-2</v>
      </c>
      <c r="M440" s="41">
        <f t="shared" si="215"/>
        <v>1.3535999999999999E-2</v>
      </c>
      <c r="N440" s="41">
        <v>1.504E-2</v>
      </c>
    </row>
    <row r="441" spans="1:14" x14ac:dyDescent="0.25">
      <c r="A441" s="81"/>
      <c r="B441" s="38" t="s">
        <v>897</v>
      </c>
      <c r="C441" s="39" t="s">
        <v>35</v>
      </c>
      <c r="D441" s="40" t="s">
        <v>925</v>
      </c>
      <c r="E441" s="41">
        <f t="shared" si="208"/>
        <v>6.4019999999999997E-3</v>
      </c>
      <c r="F441" s="41">
        <f t="shared" si="216"/>
        <v>1.2803999999999999E-2</v>
      </c>
      <c r="G441" s="41">
        <f t="shared" si="209"/>
        <v>1.9206000000000001E-2</v>
      </c>
      <c r="H441" s="41">
        <f t="shared" si="210"/>
        <v>2.5607999999999999E-2</v>
      </c>
      <c r="I441" s="41">
        <f t="shared" si="211"/>
        <v>3.2009999999999997E-2</v>
      </c>
      <c r="J441" s="41">
        <f t="shared" si="212"/>
        <v>3.8412000000000002E-2</v>
      </c>
      <c r="K441" s="41">
        <f t="shared" si="213"/>
        <v>4.4814E-2</v>
      </c>
      <c r="L441" s="41">
        <f t="shared" si="214"/>
        <v>5.1215999999999998E-2</v>
      </c>
      <c r="M441" s="41">
        <f t="shared" si="215"/>
        <v>5.7617999999999996E-2</v>
      </c>
      <c r="N441" s="41">
        <v>6.4019999999999994E-2</v>
      </c>
    </row>
    <row r="442" spans="1:14" x14ac:dyDescent="0.25">
      <c r="A442" s="81"/>
      <c r="B442" s="38" t="s">
        <v>898</v>
      </c>
      <c r="C442" s="39" t="s">
        <v>44</v>
      </c>
      <c r="D442" s="40" t="s">
        <v>904</v>
      </c>
      <c r="E442" s="41">
        <f t="shared" si="208"/>
        <v>8.4600000000000007E-4</v>
      </c>
      <c r="F442" s="41">
        <f t="shared" si="216"/>
        <v>1.6920000000000001E-3</v>
      </c>
      <c r="G442" s="41">
        <f t="shared" si="209"/>
        <v>2.5380000000000003E-3</v>
      </c>
      <c r="H442" s="41">
        <f t="shared" si="210"/>
        <v>3.3840000000000003E-3</v>
      </c>
      <c r="I442" s="41">
        <f t="shared" si="211"/>
        <v>4.2300000000000003E-3</v>
      </c>
      <c r="J442" s="41">
        <f t="shared" si="212"/>
        <v>5.0760000000000007E-3</v>
      </c>
      <c r="K442" s="41">
        <f t="shared" si="213"/>
        <v>5.9220000000000002E-3</v>
      </c>
      <c r="L442" s="41">
        <f t="shared" si="214"/>
        <v>6.7680000000000006E-3</v>
      </c>
      <c r="M442" s="41">
        <f t="shared" si="215"/>
        <v>7.614000000000001E-3</v>
      </c>
      <c r="N442" s="41">
        <v>8.4600000000000005E-3</v>
      </c>
    </row>
    <row r="443" spans="1:14" x14ac:dyDescent="0.25">
      <c r="A443" s="81"/>
      <c r="B443" s="38" t="s">
        <v>899</v>
      </c>
      <c r="C443" s="39" t="s">
        <v>44</v>
      </c>
      <c r="D443" s="40" t="s">
        <v>905</v>
      </c>
      <c r="E443" s="41">
        <f t="shared" si="208"/>
        <v>4.3059999999999999E-3</v>
      </c>
      <c r="F443" s="41">
        <f t="shared" si="216"/>
        <v>8.6119999999999999E-3</v>
      </c>
      <c r="G443" s="41">
        <f t="shared" si="209"/>
        <v>1.2917999999999999E-2</v>
      </c>
      <c r="H443" s="41">
        <f t="shared" si="210"/>
        <v>1.7224E-2</v>
      </c>
      <c r="I443" s="41">
        <f t="shared" si="211"/>
        <v>2.1530000000000001E-2</v>
      </c>
      <c r="J443" s="41">
        <f t="shared" si="212"/>
        <v>2.5835999999999998E-2</v>
      </c>
      <c r="K443" s="41">
        <f t="shared" si="213"/>
        <v>3.0141999999999999E-2</v>
      </c>
      <c r="L443" s="41">
        <f t="shared" si="214"/>
        <v>3.4447999999999999E-2</v>
      </c>
      <c r="M443" s="41">
        <f t="shared" si="215"/>
        <v>3.8753999999999997E-2</v>
      </c>
      <c r="N443" s="41">
        <v>4.3060000000000001E-2</v>
      </c>
    </row>
    <row r="444" spans="1:14" x14ac:dyDescent="0.25">
      <c r="A444" s="81"/>
      <c r="B444" s="67" t="s">
        <v>25</v>
      </c>
      <c r="C444" s="67"/>
      <c r="D444" s="67"/>
      <c r="E444" s="22">
        <f t="shared" ref="E444:N444" si="217">SUM(E37:E443)</f>
        <v>2.5727619999999987</v>
      </c>
      <c r="F444" s="22">
        <f t="shared" si="217"/>
        <v>5.1455239999999973</v>
      </c>
      <c r="G444" s="22">
        <f t="shared" si="217"/>
        <v>7.7182859999999991</v>
      </c>
      <c r="H444" s="22">
        <f t="shared" si="217"/>
        <v>10.291047999999995</v>
      </c>
      <c r="I444" s="22">
        <f t="shared" si="217"/>
        <v>12.863809999999992</v>
      </c>
      <c r="J444" s="22">
        <f t="shared" si="217"/>
        <v>15.436571999999998</v>
      </c>
      <c r="K444" s="22">
        <f t="shared" si="217"/>
        <v>18.009333999999999</v>
      </c>
      <c r="L444" s="22">
        <f t="shared" si="217"/>
        <v>20.582095999999989</v>
      </c>
      <c r="M444" s="22">
        <f t="shared" si="217"/>
        <v>23.154858000000001</v>
      </c>
      <c r="N444" s="22">
        <f t="shared" si="217"/>
        <v>25.727619999999984</v>
      </c>
    </row>
    <row r="445" spans="1:14" x14ac:dyDescent="0.25">
      <c r="A445" s="67" t="s">
        <v>740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</row>
    <row r="446" spans="1:14" x14ac:dyDescent="0.25">
      <c r="A446" s="81">
        <v>12</v>
      </c>
      <c r="B446" s="42" t="s">
        <v>295</v>
      </c>
      <c r="C446" s="42" t="s">
        <v>296</v>
      </c>
      <c r="D446" s="43" t="s">
        <v>934</v>
      </c>
      <c r="E446" s="44">
        <f>N446/10</f>
        <v>5.8900000000000003E-3</v>
      </c>
      <c r="F446" s="44">
        <f>E446*2</f>
        <v>1.1780000000000001E-2</v>
      </c>
      <c r="G446" s="44">
        <f>E446*3</f>
        <v>1.7670000000000002E-2</v>
      </c>
      <c r="H446" s="44">
        <f>E446*4</f>
        <v>2.3560000000000001E-2</v>
      </c>
      <c r="I446" s="44">
        <f>E446*5</f>
        <v>2.945E-2</v>
      </c>
      <c r="J446" s="44">
        <f>E446*6</f>
        <v>3.5340000000000003E-2</v>
      </c>
      <c r="K446" s="44">
        <f>E446*7</f>
        <v>4.1230000000000003E-2</v>
      </c>
      <c r="L446" s="44">
        <f>E446*8</f>
        <v>4.7120000000000002E-2</v>
      </c>
      <c r="M446" s="44">
        <f>E446*9</f>
        <v>5.3010000000000002E-2</v>
      </c>
      <c r="N446" s="44">
        <v>5.8900000000000001E-2</v>
      </c>
    </row>
    <row r="447" spans="1:14" ht="15" customHeight="1" x14ac:dyDescent="0.25">
      <c r="A447" s="81"/>
      <c r="B447" s="42" t="s">
        <v>297</v>
      </c>
      <c r="C447" s="42" t="s">
        <v>296</v>
      </c>
      <c r="D447" s="43" t="s">
        <v>940</v>
      </c>
      <c r="E447" s="44">
        <f t="shared" ref="E447:E510" si="218">N447/10</f>
        <v>1.0370000000000001E-2</v>
      </c>
      <c r="F447" s="44">
        <f t="shared" ref="F447:F510" si="219">E447*2</f>
        <v>2.0740000000000001E-2</v>
      </c>
      <c r="G447" s="44">
        <f t="shared" ref="G447:G510" si="220">E447*3</f>
        <v>3.1110000000000002E-2</v>
      </c>
      <c r="H447" s="44">
        <f t="shared" ref="H447:H510" si="221">E447*4</f>
        <v>4.1480000000000003E-2</v>
      </c>
      <c r="I447" s="44">
        <f t="shared" ref="I447:I510" si="222">E447*5</f>
        <v>5.1850000000000007E-2</v>
      </c>
      <c r="J447" s="44">
        <f t="shared" ref="J447:J510" si="223">E447*6</f>
        <v>6.2220000000000004E-2</v>
      </c>
      <c r="K447" s="44">
        <f t="shared" ref="K447:K510" si="224">E447*7</f>
        <v>7.2590000000000002E-2</v>
      </c>
      <c r="L447" s="44">
        <f t="shared" ref="L447:L510" si="225">E447*8</f>
        <v>8.2960000000000006E-2</v>
      </c>
      <c r="M447" s="44">
        <f t="shared" ref="M447:M510" si="226">E447*9</f>
        <v>9.333000000000001E-2</v>
      </c>
      <c r="N447" s="44">
        <v>0.1037</v>
      </c>
    </row>
    <row r="448" spans="1:14" ht="15" customHeight="1" x14ac:dyDescent="0.25">
      <c r="A448" s="81"/>
      <c r="B448" s="42" t="s">
        <v>297</v>
      </c>
      <c r="C448" s="42" t="s">
        <v>296</v>
      </c>
      <c r="D448" s="43" t="s">
        <v>903</v>
      </c>
      <c r="E448" s="44">
        <f t="shared" si="218"/>
        <v>1.4199999999999999E-2</v>
      </c>
      <c r="F448" s="44">
        <f t="shared" si="219"/>
        <v>2.8399999999999998E-2</v>
      </c>
      <c r="G448" s="44">
        <f t="shared" si="220"/>
        <v>4.2599999999999999E-2</v>
      </c>
      <c r="H448" s="44">
        <f t="shared" si="221"/>
        <v>5.6799999999999996E-2</v>
      </c>
      <c r="I448" s="44">
        <f t="shared" si="222"/>
        <v>7.0999999999999994E-2</v>
      </c>
      <c r="J448" s="44">
        <f t="shared" si="223"/>
        <v>8.5199999999999998E-2</v>
      </c>
      <c r="K448" s="44">
        <f t="shared" si="224"/>
        <v>9.9399999999999988E-2</v>
      </c>
      <c r="L448" s="44">
        <f t="shared" si="225"/>
        <v>0.11359999999999999</v>
      </c>
      <c r="M448" s="44">
        <f t="shared" si="226"/>
        <v>0.1278</v>
      </c>
      <c r="N448" s="44">
        <v>0.14199999999999999</v>
      </c>
    </row>
    <row r="449" spans="1:14" ht="15" customHeight="1" x14ac:dyDescent="0.25">
      <c r="A449" s="81"/>
      <c r="B449" s="42" t="s">
        <v>298</v>
      </c>
      <c r="C449" s="42" t="s">
        <v>296</v>
      </c>
      <c r="D449" s="43" t="s">
        <v>940</v>
      </c>
      <c r="E449" s="44">
        <f t="shared" si="218"/>
        <v>2.4299999999999999E-2</v>
      </c>
      <c r="F449" s="44">
        <f t="shared" si="219"/>
        <v>4.8599999999999997E-2</v>
      </c>
      <c r="G449" s="44">
        <f t="shared" si="220"/>
        <v>7.2899999999999993E-2</v>
      </c>
      <c r="H449" s="44">
        <f t="shared" si="221"/>
        <v>9.7199999999999995E-2</v>
      </c>
      <c r="I449" s="44">
        <f t="shared" si="222"/>
        <v>0.1215</v>
      </c>
      <c r="J449" s="44">
        <f t="shared" si="223"/>
        <v>0.14579999999999999</v>
      </c>
      <c r="K449" s="44">
        <f t="shared" si="224"/>
        <v>0.1701</v>
      </c>
      <c r="L449" s="44">
        <f t="shared" si="225"/>
        <v>0.19439999999999999</v>
      </c>
      <c r="M449" s="44">
        <f t="shared" si="226"/>
        <v>0.21869999999999998</v>
      </c>
      <c r="N449" s="44">
        <v>0.24299999999999999</v>
      </c>
    </row>
    <row r="450" spans="1:14" ht="15" customHeight="1" x14ac:dyDescent="0.25">
      <c r="A450" s="81"/>
      <c r="B450" s="42" t="s">
        <v>299</v>
      </c>
      <c r="C450" s="42" t="s">
        <v>296</v>
      </c>
      <c r="D450" s="43" t="s">
        <v>941</v>
      </c>
      <c r="E450" s="44">
        <f t="shared" si="218"/>
        <v>1.5900000000000001E-2</v>
      </c>
      <c r="F450" s="44">
        <f t="shared" si="219"/>
        <v>3.1800000000000002E-2</v>
      </c>
      <c r="G450" s="44">
        <f t="shared" si="220"/>
        <v>4.7700000000000006E-2</v>
      </c>
      <c r="H450" s="44">
        <f t="shared" si="221"/>
        <v>6.3600000000000004E-2</v>
      </c>
      <c r="I450" s="44">
        <f t="shared" si="222"/>
        <v>7.9500000000000001E-2</v>
      </c>
      <c r="J450" s="44">
        <f t="shared" si="223"/>
        <v>9.5400000000000013E-2</v>
      </c>
      <c r="K450" s="44">
        <f t="shared" si="224"/>
        <v>0.11130000000000001</v>
      </c>
      <c r="L450" s="44">
        <f t="shared" si="225"/>
        <v>0.12720000000000001</v>
      </c>
      <c r="M450" s="44">
        <f t="shared" si="226"/>
        <v>0.1431</v>
      </c>
      <c r="N450" s="44">
        <v>0.159</v>
      </c>
    </row>
    <row r="451" spans="1:14" ht="15" customHeight="1" x14ac:dyDescent="0.25">
      <c r="A451" s="81"/>
      <c r="B451" s="42" t="s">
        <v>300</v>
      </c>
      <c r="C451" s="42" t="s">
        <v>296</v>
      </c>
      <c r="D451" s="43" t="s">
        <v>940</v>
      </c>
      <c r="E451" s="44">
        <f t="shared" si="218"/>
        <v>3.0800000000000001E-2</v>
      </c>
      <c r="F451" s="44">
        <f t="shared" si="219"/>
        <v>6.1600000000000002E-2</v>
      </c>
      <c r="G451" s="44">
        <f t="shared" si="220"/>
        <v>9.240000000000001E-2</v>
      </c>
      <c r="H451" s="44">
        <f t="shared" si="221"/>
        <v>0.1232</v>
      </c>
      <c r="I451" s="44">
        <f t="shared" si="222"/>
        <v>0.154</v>
      </c>
      <c r="J451" s="44">
        <f t="shared" si="223"/>
        <v>0.18480000000000002</v>
      </c>
      <c r="K451" s="44">
        <f t="shared" si="224"/>
        <v>0.21560000000000001</v>
      </c>
      <c r="L451" s="44">
        <f t="shared" si="225"/>
        <v>0.24640000000000001</v>
      </c>
      <c r="M451" s="44">
        <f t="shared" si="226"/>
        <v>0.2772</v>
      </c>
      <c r="N451" s="44">
        <v>0.308</v>
      </c>
    </row>
    <row r="452" spans="1:14" ht="15" customHeight="1" x14ac:dyDescent="0.25">
      <c r="A452" s="81"/>
      <c r="B452" s="42" t="s">
        <v>301</v>
      </c>
      <c r="C452" s="42" t="s">
        <v>296</v>
      </c>
      <c r="D452" s="43" t="s">
        <v>934</v>
      </c>
      <c r="E452" s="44">
        <f t="shared" si="218"/>
        <v>2.594112E-3</v>
      </c>
      <c r="F452" s="44">
        <f t="shared" si="219"/>
        <v>5.188224E-3</v>
      </c>
      <c r="G452" s="44">
        <f t="shared" si="220"/>
        <v>7.7823359999999999E-3</v>
      </c>
      <c r="H452" s="44">
        <f t="shared" si="221"/>
        <v>1.0376448E-2</v>
      </c>
      <c r="I452" s="44">
        <f t="shared" si="222"/>
        <v>1.2970559999999999E-2</v>
      </c>
      <c r="J452" s="44">
        <f t="shared" si="223"/>
        <v>1.5564672E-2</v>
      </c>
      <c r="K452" s="44">
        <f t="shared" si="224"/>
        <v>1.8158784000000001E-2</v>
      </c>
      <c r="L452" s="44">
        <f t="shared" si="225"/>
        <v>2.0752896E-2</v>
      </c>
      <c r="M452" s="44">
        <f t="shared" si="226"/>
        <v>2.3347007999999999E-2</v>
      </c>
      <c r="N452" s="44">
        <v>2.5941120000000002E-2</v>
      </c>
    </row>
    <row r="453" spans="1:14" ht="15" customHeight="1" x14ac:dyDescent="0.25">
      <c r="A453" s="81"/>
      <c r="B453" s="42" t="s">
        <v>302</v>
      </c>
      <c r="C453" s="42" t="s">
        <v>296</v>
      </c>
      <c r="D453" s="43" t="s">
        <v>940</v>
      </c>
      <c r="E453" s="44">
        <f t="shared" si="218"/>
        <v>2.1700000000000001E-2</v>
      </c>
      <c r="F453" s="44">
        <f t="shared" si="219"/>
        <v>4.3400000000000001E-2</v>
      </c>
      <c r="G453" s="44">
        <f t="shared" si="220"/>
        <v>6.5100000000000005E-2</v>
      </c>
      <c r="H453" s="44">
        <f t="shared" si="221"/>
        <v>8.6800000000000002E-2</v>
      </c>
      <c r="I453" s="44">
        <f t="shared" si="222"/>
        <v>0.1085</v>
      </c>
      <c r="J453" s="44">
        <f t="shared" si="223"/>
        <v>0.13020000000000001</v>
      </c>
      <c r="K453" s="44">
        <f t="shared" si="224"/>
        <v>0.15190000000000001</v>
      </c>
      <c r="L453" s="44">
        <f t="shared" si="225"/>
        <v>0.1736</v>
      </c>
      <c r="M453" s="44">
        <f t="shared" si="226"/>
        <v>0.1953</v>
      </c>
      <c r="N453" s="44">
        <v>0.217</v>
      </c>
    </row>
    <row r="454" spans="1:14" ht="15" customHeight="1" x14ac:dyDescent="0.25">
      <c r="A454" s="81"/>
      <c r="B454" s="42" t="s">
        <v>303</v>
      </c>
      <c r="C454" s="42" t="s">
        <v>296</v>
      </c>
      <c r="D454" s="43" t="s">
        <v>940</v>
      </c>
      <c r="E454" s="44">
        <f t="shared" si="218"/>
        <v>4.4999999999999997E-3</v>
      </c>
      <c r="F454" s="44">
        <f t="shared" si="219"/>
        <v>8.9999999999999993E-3</v>
      </c>
      <c r="G454" s="44">
        <f t="shared" si="220"/>
        <v>1.3499999999999998E-2</v>
      </c>
      <c r="H454" s="44">
        <f t="shared" si="221"/>
        <v>1.7999999999999999E-2</v>
      </c>
      <c r="I454" s="44">
        <f t="shared" si="222"/>
        <v>2.2499999999999999E-2</v>
      </c>
      <c r="J454" s="44">
        <f t="shared" si="223"/>
        <v>2.6999999999999996E-2</v>
      </c>
      <c r="K454" s="44">
        <f t="shared" si="224"/>
        <v>3.15E-2</v>
      </c>
      <c r="L454" s="44">
        <f t="shared" si="225"/>
        <v>3.5999999999999997E-2</v>
      </c>
      <c r="M454" s="44">
        <f t="shared" si="226"/>
        <v>4.0499999999999994E-2</v>
      </c>
      <c r="N454" s="44">
        <v>4.4999999999999998E-2</v>
      </c>
    </row>
    <row r="455" spans="1:14" ht="15" customHeight="1" x14ac:dyDescent="0.25">
      <c r="A455" s="81"/>
      <c r="B455" s="42" t="s">
        <v>304</v>
      </c>
      <c r="C455" s="42" t="s">
        <v>296</v>
      </c>
      <c r="D455" s="43" t="s">
        <v>934</v>
      </c>
      <c r="E455" s="44">
        <f t="shared" si="218"/>
        <v>9.6000000000000009E-3</v>
      </c>
      <c r="F455" s="44">
        <f t="shared" si="219"/>
        <v>1.9200000000000002E-2</v>
      </c>
      <c r="G455" s="44">
        <f t="shared" si="220"/>
        <v>2.8800000000000003E-2</v>
      </c>
      <c r="H455" s="44">
        <f t="shared" si="221"/>
        <v>3.8400000000000004E-2</v>
      </c>
      <c r="I455" s="44">
        <f t="shared" si="222"/>
        <v>4.8000000000000001E-2</v>
      </c>
      <c r="J455" s="44">
        <f t="shared" si="223"/>
        <v>5.7600000000000005E-2</v>
      </c>
      <c r="K455" s="44">
        <f t="shared" si="224"/>
        <v>6.720000000000001E-2</v>
      </c>
      <c r="L455" s="44">
        <f t="shared" si="225"/>
        <v>7.6800000000000007E-2</v>
      </c>
      <c r="M455" s="44">
        <f t="shared" si="226"/>
        <v>8.6400000000000005E-2</v>
      </c>
      <c r="N455" s="44">
        <v>9.6000000000000002E-2</v>
      </c>
    </row>
    <row r="456" spans="1:14" ht="15" customHeight="1" x14ac:dyDescent="0.25">
      <c r="A456" s="81"/>
      <c r="B456" s="42" t="s">
        <v>305</v>
      </c>
      <c r="C456" s="42" t="s">
        <v>296</v>
      </c>
      <c r="D456" s="43" t="s">
        <v>940</v>
      </c>
      <c r="E456" s="44">
        <f t="shared" si="218"/>
        <v>6.9999999999999999E-4</v>
      </c>
      <c r="F456" s="44">
        <f t="shared" si="219"/>
        <v>1.4E-3</v>
      </c>
      <c r="G456" s="44">
        <f t="shared" si="220"/>
        <v>2.0999999999999999E-3</v>
      </c>
      <c r="H456" s="44">
        <f t="shared" si="221"/>
        <v>2.8E-3</v>
      </c>
      <c r="I456" s="44">
        <f t="shared" si="222"/>
        <v>3.5000000000000001E-3</v>
      </c>
      <c r="J456" s="44">
        <f t="shared" si="223"/>
        <v>4.1999999999999997E-3</v>
      </c>
      <c r="K456" s="44">
        <f t="shared" si="224"/>
        <v>4.8999999999999998E-3</v>
      </c>
      <c r="L456" s="44">
        <f t="shared" si="225"/>
        <v>5.5999999999999999E-3</v>
      </c>
      <c r="M456" s="44">
        <f t="shared" si="226"/>
        <v>6.3E-3</v>
      </c>
      <c r="N456" s="44">
        <v>7.0000000000000001E-3</v>
      </c>
    </row>
    <row r="457" spans="1:14" ht="15" customHeight="1" x14ac:dyDescent="0.25">
      <c r="A457" s="81"/>
      <c r="B457" s="42" t="s">
        <v>306</v>
      </c>
      <c r="C457" s="42" t="s">
        <v>296</v>
      </c>
      <c r="D457" s="43" t="s">
        <v>942</v>
      </c>
      <c r="E457" s="44">
        <f t="shared" si="218"/>
        <v>2.64E-2</v>
      </c>
      <c r="F457" s="44">
        <f t="shared" si="219"/>
        <v>5.28E-2</v>
      </c>
      <c r="G457" s="44">
        <f t="shared" si="220"/>
        <v>7.9199999999999993E-2</v>
      </c>
      <c r="H457" s="44">
        <f t="shared" si="221"/>
        <v>0.1056</v>
      </c>
      <c r="I457" s="44">
        <f t="shared" si="222"/>
        <v>0.13200000000000001</v>
      </c>
      <c r="J457" s="44">
        <f t="shared" si="223"/>
        <v>0.15839999999999999</v>
      </c>
      <c r="K457" s="44">
        <f t="shared" si="224"/>
        <v>0.18479999999999999</v>
      </c>
      <c r="L457" s="44">
        <f t="shared" si="225"/>
        <v>0.2112</v>
      </c>
      <c r="M457" s="44">
        <f t="shared" si="226"/>
        <v>0.23760000000000001</v>
      </c>
      <c r="N457" s="44">
        <v>0.26400000000000001</v>
      </c>
    </row>
    <row r="458" spans="1:14" ht="15" customHeight="1" x14ac:dyDescent="0.25">
      <c r="A458" s="81"/>
      <c r="B458" s="42" t="s">
        <v>307</v>
      </c>
      <c r="C458" s="42" t="s">
        <v>296</v>
      </c>
      <c r="D458" s="43" t="s">
        <v>920</v>
      </c>
      <c r="E458" s="44">
        <f t="shared" si="218"/>
        <v>1.6E-2</v>
      </c>
      <c r="F458" s="44">
        <f t="shared" si="219"/>
        <v>3.2000000000000001E-2</v>
      </c>
      <c r="G458" s="44">
        <f t="shared" si="220"/>
        <v>4.8000000000000001E-2</v>
      </c>
      <c r="H458" s="44">
        <f t="shared" si="221"/>
        <v>6.4000000000000001E-2</v>
      </c>
      <c r="I458" s="44">
        <f t="shared" si="222"/>
        <v>0.08</v>
      </c>
      <c r="J458" s="44">
        <f t="shared" si="223"/>
        <v>9.6000000000000002E-2</v>
      </c>
      <c r="K458" s="44">
        <f t="shared" si="224"/>
        <v>0.112</v>
      </c>
      <c r="L458" s="44">
        <f t="shared" si="225"/>
        <v>0.128</v>
      </c>
      <c r="M458" s="44">
        <f t="shared" si="226"/>
        <v>0.14400000000000002</v>
      </c>
      <c r="N458" s="44">
        <v>0.16</v>
      </c>
    </row>
    <row r="459" spans="1:14" ht="15" customHeight="1" x14ac:dyDescent="0.25">
      <c r="A459" s="81"/>
      <c r="B459" s="42" t="s">
        <v>308</v>
      </c>
      <c r="C459" s="42" t="s">
        <v>296</v>
      </c>
      <c r="D459" s="43" t="s">
        <v>920</v>
      </c>
      <c r="E459" s="44">
        <f t="shared" si="218"/>
        <v>1.5599999999999999E-2</v>
      </c>
      <c r="F459" s="44">
        <f t="shared" si="219"/>
        <v>3.1199999999999999E-2</v>
      </c>
      <c r="G459" s="44">
        <f t="shared" si="220"/>
        <v>4.6799999999999994E-2</v>
      </c>
      <c r="H459" s="44">
        <f t="shared" si="221"/>
        <v>6.2399999999999997E-2</v>
      </c>
      <c r="I459" s="44">
        <f t="shared" si="222"/>
        <v>7.8E-2</v>
      </c>
      <c r="J459" s="44">
        <f t="shared" si="223"/>
        <v>9.3599999999999989E-2</v>
      </c>
      <c r="K459" s="44">
        <f t="shared" si="224"/>
        <v>0.10919999999999999</v>
      </c>
      <c r="L459" s="44">
        <f t="shared" si="225"/>
        <v>0.12479999999999999</v>
      </c>
      <c r="M459" s="44">
        <f t="shared" si="226"/>
        <v>0.1404</v>
      </c>
      <c r="N459" s="44">
        <v>0.156</v>
      </c>
    </row>
    <row r="460" spans="1:14" ht="15" customHeight="1" x14ac:dyDescent="0.25">
      <c r="A460" s="81"/>
      <c r="B460" s="42" t="s">
        <v>309</v>
      </c>
      <c r="C460" s="42" t="s">
        <v>296</v>
      </c>
      <c r="D460" s="43" t="s">
        <v>943</v>
      </c>
      <c r="E460" s="44">
        <f t="shared" si="218"/>
        <v>6.9999999999999999E-4</v>
      </c>
      <c r="F460" s="44">
        <f t="shared" si="219"/>
        <v>1.4E-3</v>
      </c>
      <c r="G460" s="44">
        <f t="shared" si="220"/>
        <v>2.0999999999999999E-3</v>
      </c>
      <c r="H460" s="44">
        <f t="shared" si="221"/>
        <v>2.8E-3</v>
      </c>
      <c r="I460" s="44">
        <f t="shared" si="222"/>
        <v>3.5000000000000001E-3</v>
      </c>
      <c r="J460" s="44">
        <f t="shared" si="223"/>
        <v>4.1999999999999997E-3</v>
      </c>
      <c r="K460" s="44">
        <f t="shared" si="224"/>
        <v>4.8999999999999998E-3</v>
      </c>
      <c r="L460" s="44">
        <f t="shared" si="225"/>
        <v>5.5999999999999999E-3</v>
      </c>
      <c r="M460" s="44">
        <f t="shared" si="226"/>
        <v>6.3E-3</v>
      </c>
      <c r="N460" s="44">
        <v>7.0000000000000001E-3</v>
      </c>
    </row>
    <row r="461" spans="1:14" ht="15" customHeight="1" x14ac:dyDescent="0.25">
      <c r="A461" s="81"/>
      <c r="B461" s="42" t="s">
        <v>310</v>
      </c>
      <c r="C461" s="42" t="s">
        <v>296</v>
      </c>
      <c r="D461" s="43" t="s">
        <v>903</v>
      </c>
      <c r="E461" s="44">
        <f t="shared" si="218"/>
        <v>1.21E-2</v>
      </c>
      <c r="F461" s="44">
        <f t="shared" si="219"/>
        <v>2.4199999999999999E-2</v>
      </c>
      <c r="G461" s="44">
        <f t="shared" si="220"/>
        <v>3.6299999999999999E-2</v>
      </c>
      <c r="H461" s="44">
        <f t="shared" si="221"/>
        <v>4.8399999999999999E-2</v>
      </c>
      <c r="I461" s="44">
        <f t="shared" si="222"/>
        <v>6.0499999999999998E-2</v>
      </c>
      <c r="J461" s="44">
        <f t="shared" si="223"/>
        <v>7.2599999999999998E-2</v>
      </c>
      <c r="K461" s="44">
        <f t="shared" si="224"/>
        <v>8.4699999999999998E-2</v>
      </c>
      <c r="L461" s="44">
        <f t="shared" si="225"/>
        <v>9.6799999999999997E-2</v>
      </c>
      <c r="M461" s="44">
        <f t="shared" si="226"/>
        <v>0.1089</v>
      </c>
      <c r="N461" s="44">
        <v>0.121</v>
      </c>
    </row>
    <row r="462" spans="1:14" ht="15" customHeight="1" x14ac:dyDescent="0.25">
      <c r="A462" s="81"/>
      <c r="B462" s="42" t="s">
        <v>311</v>
      </c>
      <c r="C462" s="42" t="s">
        <v>296</v>
      </c>
      <c r="D462" s="43" t="s">
        <v>944</v>
      </c>
      <c r="E462" s="44">
        <f t="shared" si="218"/>
        <v>4.8999999999999998E-3</v>
      </c>
      <c r="F462" s="44">
        <f t="shared" si="219"/>
        <v>9.7999999999999997E-3</v>
      </c>
      <c r="G462" s="44">
        <f t="shared" si="220"/>
        <v>1.47E-2</v>
      </c>
      <c r="H462" s="44">
        <f t="shared" si="221"/>
        <v>1.9599999999999999E-2</v>
      </c>
      <c r="I462" s="44">
        <f t="shared" si="222"/>
        <v>2.4500000000000001E-2</v>
      </c>
      <c r="J462" s="44">
        <f t="shared" si="223"/>
        <v>2.9399999999999999E-2</v>
      </c>
      <c r="K462" s="44">
        <f t="shared" si="224"/>
        <v>3.4299999999999997E-2</v>
      </c>
      <c r="L462" s="44">
        <f t="shared" si="225"/>
        <v>3.9199999999999999E-2</v>
      </c>
      <c r="M462" s="44">
        <f t="shared" si="226"/>
        <v>4.41E-2</v>
      </c>
      <c r="N462" s="44">
        <v>4.9000000000000002E-2</v>
      </c>
    </row>
    <row r="463" spans="1:14" ht="15" customHeight="1" x14ac:dyDescent="0.25">
      <c r="A463" s="81"/>
      <c r="B463" s="42" t="s">
        <v>297</v>
      </c>
      <c r="C463" s="42" t="s">
        <v>312</v>
      </c>
      <c r="D463" s="43" t="s">
        <v>934</v>
      </c>
      <c r="E463" s="44">
        <f t="shared" si="218"/>
        <v>5.1999999999999998E-3</v>
      </c>
      <c r="F463" s="44">
        <f t="shared" si="219"/>
        <v>1.04E-2</v>
      </c>
      <c r="G463" s="44">
        <f t="shared" si="220"/>
        <v>1.5599999999999999E-2</v>
      </c>
      <c r="H463" s="44">
        <f t="shared" si="221"/>
        <v>2.0799999999999999E-2</v>
      </c>
      <c r="I463" s="44">
        <f t="shared" si="222"/>
        <v>2.5999999999999999E-2</v>
      </c>
      <c r="J463" s="44">
        <f t="shared" si="223"/>
        <v>3.1199999999999999E-2</v>
      </c>
      <c r="K463" s="44">
        <f t="shared" si="224"/>
        <v>3.6400000000000002E-2</v>
      </c>
      <c r="L463" s="44">
        <f t="shared" si="225"/>
        <v>4.1599999999999998E-2</v>
      </c>
      <c r="M463" s="44">
        <f t="shared" si="226"/>
        <v>4.6799999999999994E-2</v>
      </c>
      <c r="N463" s="44">
        <v>5.1999999999999998E-2</v>
      </c>
    </row>
    <row r="464" spans="1:14" ht="15" customHeight="1" x14ac:dyDescent="0.25">
      <c r="A464" s="81"/>
      <c r="B464" s="42" t="s">
        <v>313</v>
      </c>
      <c r="C464" s="42" t="s">
        <v>312</v>
      </c>
      <c r="D464" s="43" t="s">
        <v>911</v>
      </c>
      <c r="E464" s="44">
        <f t="shared" si="218"/>
        <v>6.9999999999999999E-4</v>
      </c>
      <c r="F464" s="44">
        <f t="shared" si="219"/>
        <v>1.4E-3</v>
      </c>
      <c r="G464" s="44">
        <f t="shared" si="220"/>
        <v>2.0999999999999999E-3</v>
      </c>
      <c r="H464" s="44">
        <f t="shared" si="221"/>
        <v>2.8E-3</v>
      </c>
      <c r="I464" s="44">
        <f t="shared" si="222"/>
        <v>3.5000000000000001E-3</v>
      </c>
      <c r="J464" s="44">
        <f t="shared" si="223"/>
        <v>4.1999999999999997E-3</v>
      </c>
      <c r="K464" s="44">
        <f t="shared" si="224"/>
        <v>4.8999999999999998E-3</v>
      </c>
      <c r="L464" s="44">
        <f t="shared" si="225"/>
        <v>5.5999999999999999E-3</v>
      </c>
      <c r="M464" s="44">
        <f t="shared" si="226"/>
        <v>6.3E-3</v>
      </c>
      <c r="N464" s="44">
        <v>7.0000000000000001E-3</v>
      </c>
    </row>
    <row r="465" spans="1:14" ht="15" customHeight="1" x14ac:dyDescent="0.25">
      <c r="A465" s="81"/>
      <c r="B465" s="42" t="s">
        <v>314</v>
      </c>
      <c r="C465" s="42" t="s">
        <v>312</v>
      </c>
      <c r="D465" s="43" t="s">
        <v>911</v>
      </c>
      <c r="E465" s="44">
        <f t="shared" si="218"/>
        <v>8.6E-3</v>
      </c>
      <c r="F465" s="44">
        <f t="shared" si="219"/>
        <v>1.72E-2</v>
      </c>
      <c r="G465" s="44">
        <f t="shared" si="220"/>
        <v>2.58E-2</v>
      </c>
      <c r="H465" s="44">
        <f t="shared" si="221"/>
        <v>3.44E-2</v>
      </c>
      <c r="I465" s="44">
        <f t="shared" si="222"/>
        <v>4.2999999999999997E-2</v>
      </c>
      <c r="J465" s="44">
        <f t="shared" si="223"/>
        <v>5.16E-2</v>
      </c>
      <c r="K465" s="44">
        <f t="shared" si="224"/>
        <v>6.0200000000000004E-2</v>
      </c>
      <c r="L465" s="44">
        <f t="shared" si="225"/>
        <v>6.88E-2</v>
      </c>
      <c r="M465" s="44">
        <f t="shared" si="226"/>
        <v>7.7399999999999997E-2</v>
      </c>
      <c r="N465" s="44">
        <v>8.5999999999999993E-2</v>
      </c>
    </row>
    <row r="466" spans="1:14" ht="15" customHeight="1" x14ac:dyDescent="0.25">
      <c r="A466" s="81"/>
      <c r="B466" s="42" t="s">
        <v>315</v>
      </c>
      <c r="C466" s="42" t="s">
        <v>312</v>
      </c>
      <c r="D466" s="43" t="s">
        <v>934</v>
      </c>
      <c r="E466" s="44">
        <f t="shared" si="218"/>
        <v>2.7000000000000001E-3</v>
      </c>
      <c r="F466" s="44">
        <f t="shared" si="219"/>
        <v>5.4000000000000003E-3</v>
      </c>
      <c r="G466" s="44">
        <f t="shared" si="220"/>
        <v>8.0999999999999996E-3</v>
      </c>
      <c r="H466" s="44">
        <f t="shared" si="221"/>
        <v>1.0800000000000001E-2</v>
      </c>
      <c r="I466" s="44">
        <f t="shared" si="222"/>
        <v>1.3500000000000002E-2</v>
      </c>
      <c r="J466" s="44">
        <f t="shared" si="223"/>
        <v>1.6199999999999999E-2</v>
      </c>
      <c r="K466" s="44">
        <f t="shared" si="224"/>
        <v>1.89E-2</v>
      </c>
      <c r="L466" s="44">
        <f t="shared" si="225"/>
        <v>2.1600000000000001E-2</v>
      </c>
      <c r="M466" s="44">
        <f t="shared" si="226"/>
        <v>2.4300000000000002E-2</v>
      </c>
      <c r="N466" s="44">
        <v>2.7E-2</v>
      </c>
    </row>
    <row r="467" spans="1:14" ht="15" customHeight="1" x14ac:dyDescent="0.25">
      <c r="A467" s="81"/>
      <c r="B467" s="42" t="s">
        <v>316</v>
      </c>
      <c r="C467" s="42" t="s">
        <v>312</v>
      </c>
      <c r="D467" s="43" t="s">
        <v>934</v>
      </c>
      <c r="E467" s="44">
        <f t="shared" si="218"/>
        <v>2.7000000000000001E-3</v>
      </c>
      <c r="F467" s="44">
        <f t="shared" si="219"/>
        <v>5.4000000000000003E-3</v>
      </c>
      <c r="G467" s="44">
        <f t="shared" si="220"/>
        <v>8.0999999999999996E-3</v>
      </c>
      <c r="H467" s="44">
        <f t="shared" si="221"/>
        <v>1.0800000000000001E-2</v>
      </c>
      <c r="I467" s="44">
        <f t="shared" si="222"/>
        <v>1.3500000000000002E-2</v>
      </c>
      <c r="J467" s="44">
        <f t="shared" si="223"/>
        <v>1.6199999999999999E-2</v>
      </c>
      <c r="K467" s="44">
        <f t="shared" si="224"/>
        <v>1.89E-2</v>
      </c>
      <c r="L467" s="44">
        <f t="shared" si="225"/>
        <v>2.1600000000000001E-2</v>
      </c>
      <c r="M467" s="44">
        <f t="shared" si="226"/>
        <v>2.4300000000000002E-2</v>
      </c>
      <c r="N467" s="44">
        <v>2.7E-2</v>
      </c>
    </row>
    <row r="468" spans="1:14" ht="15" customHeight="1" x14ac:dyDescent="0.25">
      <c r="A468" s="81"/>
      <c r="B468" s="42" t="s">
        <v>317</v>
      </c>
      <c r="C468" s="42" t="s">
        <v>312</v>
      </c>
      <c r="D468" s="43" t="s">
        <v>934</v>
      </c>
      <c r="E468" s="44">
        <f t="shared" si="218"/>
        <v>3.8999999999999998E-3</v>
      </c>
      <c r="F468" s="44">
        <f t="shared" si="219"/>
        <v>7.7999999999999996E-3</v>
      </c>
      <c r="G468" s="44">
        <f t="shared" si="220"/>
        <v>1.1699999999999999E-2</v>
      </c>
      <c r="H468" s="44">
        <f t="shared" si="221"/>
        <v>1.5599999999999999E-2</v>
      </c>
      <c r="I468" s="44">
        <f t="shared" si="222"/>
        <v>1.95E-2</v>
      </c>
      <c r="J468" s="44">
        <f t="shared" si="223"/>
        <v>2.3399999999999997E-2</v>
      </c>
      <c r="K468" s="44">
        <f t="shared" si="224"/>
        <v>2.7299999999999998E-2</v>
      </c>
      <c r="L468" s="44">
        <f t="shared" si="225"/>
        <v>3.1199999999999999E-2</v>
      </c>
      <c r="M468" s="44">
        <f t="shared" si="226"/>
        <v>3.5099999999999999E-2</v>
      </c>
      <c r="N468" s="44">
        <v>3.9E-2</v>
      </c>
    </row>
    <row r="469" spans="1:14" ht="15" customHeight="1" x14ac:dyDescent="0.25">
      <c r="A469" s="81"/>
      <c r="B469" s="42" t="s">
        <v>318</v>
      </c>
      <c r="C469" s="42" t="s">
        <v>312</v>
      </c>
      <c r="D469" s="43" t="s">
        <v>934</v>
      </c>
      <c r="E469" s="44">
        <f t="shared" si="218"/>
        <v>2.3E-3</v>
      </c>
      <c r="F469" s="44">
        <f t="shared" si="219"/>
        <v>4.5999999999999999E-3</v>
      </c>
      <c r="G469" s="44">
        <f t="shared" si="220"/>
        <v>6.8999999999999999E-3</v>
      </c>
      <c r="H469" s="44">
        <f t="shared" si="221"/>
        <v>9.1999999999999998E-3</v>
      </c>
      <c r="I469" s="44">
        <f t="shared" si="222"/>
        <v>1.15E-2</v>
      </c>
      <c r="J469" s="44">
        <f t="shared" si="223"/>
        <v>1.38E-2</v>
      </c>
      <c r="K469" s="44">
        <f t="shared" si="224"/>
        <v>1.61E-2</v>
      </c>
      <c r="L469" s="44">
        <f t="shared" si="225"/>
        <v>1.84E-2</v>
      </c>
      <c r="M469" s="44">
        <f t="shared" si="226"/>
        <v>2.07E-2</v>
      </c>
      <c r="N469" s="44">
        <v>2.3E-2</v>
      </c>
    </row>
    <row r="470" spans="1:14" ht="15" customHeight="1" x14ac:dyDescent="0.25">
      <c r="A470" s="81"/>
      <c r="B470" s="42" t="s">
        <v>319</v>
      </c>
      <c r="C470" s="42" t="s">
        <v>312</v>
      </c>
      <c r="D470" s="43" t="s">
        <v>934</v>
      </c>
      <c r="E470" s="44">
        <f t="shared" si="218"/>
        <v>6.3E-3</v>
      </c>
      <c r="F470" s="44">
        <f t="shared" si="219"/>
        <v>1.26E-2</v>
      </c>
      <c r="G470" s="44">
        <f t="shared" si="220"/>
        <v>1.89E-2</v>
      </c>
      <c r="H470" s="44">
        <f t="shared" si="221"/>
        <v>2.52E-2</v>
      </c>
      <c r="I470" s="44">
        <f t="shared" si="222"/>
        <v>3.15E-2</v>
      </c>
      <c r="J470" s="44">
        <f t="shared" si="223"/>
        <v>3.78E-2</v>
      </c>
      <c r="K470" s="44">
        <f t="shared" si="224"/>
        <v>4.41E-2</v>
      </c>
      <c r="L470" s="44">
        <f t="shared" si="225"/>
        <v>5.04E-2</v>
      </c>
      <c r="M470" s="44">
        <f t="shared" si="226"/>
        <v>5.67E-2</v>
      </c>
      <c r="N470" s="44">
        <v>6.3E-2</v>
      </c>
    </row>
    <row r="471" spans="1:14" ht="15" customHeight="1" x14ac:dyDescent="0.25">
      <c r="A471" s="81"/>
      <c r="B471" s="42" t="s">
        <v>320</v>
      </c>
      <c r="C471" s="42" t="s">
        <v>321</v>
      </c>
      <c r="D471" s="43" t="s">
        <v>922</v>
      </c>
      <c r="E471" s="44">
        <f t="shared" si="218"/>
        <v>8.7999999999999988E-3</v>
      </c>
      <c r="F471" s="44">
        <f t="shared" si="219"/>
        <v>1.7599999999999998E-2</v>
      </c>
      <c r="G471" s="44">
        <f t="shared" si="220"/>
        <v>2.6399999999999996E-2</v>
      </c>
      <c r="H471" s="44">
        <f t="shared" si="221"/>
        <v>3.5199999999999995E-2</v>
      </c>
      <c r="I471" s="44">
        <f t="shared" si="222"/>
        <v>4.3999999999999997E-2</v>
      </c>
      <c r="J471" s="44">
        <f t="shared" si="223"/>
        <v>5.2799999999999993E-2</v>
      </c>
      <c r="K471" s="44">
        <f t="shared" si="224"/>
        <v>6.1599999999999988E-2</v>
      </c>
      <c r="L471" s="44">
        <f t="shared" si="225"/>
        <v>7.039999999999999E-2</v>
      </c>
      <c r="M471" s="44">
        <f t="shared" si="226"/>
        <v>7.9199999999999993E-2</v>
      </c>
      <c r="N471" s="44">
        <v>8.7999999999999995E-2</v>
      </c>
    </row>
    <row r="472" spans="1:14" ht="15" customHeight="1" x14ac:dyDescent="0.25">
      <c r="A472" s="81"/>
      <c r="B472" s="42" t="s">
        <v>322</v>
      </c>
      <c r="C472" s="42" t="s">
        <v>323</v>
      </c>
      <c r="D472" s="43" t="s">
        <v>929</v>
      </c>
      <c r="E472" s="44">
        <f t="shared" si="218"/>
        <v>1.37E-2</v>
      </c>
      <c r="F472" s="44">
        <f t="shared" si="219"/>
        <v>2.7400000000000001E-2</v>
      </c>
      <c r="G472" s="44">
        <f t="shared" si="220"/>
        <v>4.1099999999999998E-2</v>
      </c>
      <c r="H472" s="44">
        <f t="shared" si="221"/>
        <v>5.4800000000000001E-2</v>
      </c>
      <c r="I472" s="44">
        <f t="shared" si="222"/>
        <v>6.8500000000000005E-2</v>
      </c>
      <c r="J472" s="44">
        <f t="shared" si="223"/>
        <v>8.2199999999999995E-2</v>
      </c>
      <c r="K472" s="44">
        <f t="shared" si="224"/>
        <v>9.5899999999999999E-2</v>
      </c>
      <c r="L472" s="44">
        <f t="shared" si="225"/>
        <v>0.1096</v>
      </c>
      <c r="M472" s="44">
        <f t="shared" si="226"/>
        <v>0.12330000000000001</v>
      </c>
      <c r="N472" s="44">
        <v>0.13700000000000001</v>
      </c>
    </row>
    <row r="473" spans="1:14" ht="15" customHeight="1" x14ac:dyDescent="0.25">
      <c r="A473" s="81"/>
      <c r="B473" s="42" t="s">
        <v>324</v>
      </c>
      <c r="C473" s="42" t="s">
        <v>323</v>
      </c>
      <c r="D473" s="43" t="s">
        <v>929</v>
      </c>
      <c r="E473" s="44">
        <f t="shared" si="218"/>
        <v>3.0999999999999999E-3</v>
      </c>
      <c r="F473" s="44">
        <f t="shared" si="219"/>
        <v>6.1999999999999998E-3</v>
      </c>
      <c r="G473" s="44">
        <f t="shared" si="220"/>
        <v>9.2999999999999992E-3</v>
      </c>
      <c r="H473" s="44">
        <f t="shared" si="221"/>
        <v>1.24E-2</v>
      </c>
      <c r="I473" s="44">
        <f t="shared" si="222"/>
        <v>1.55E-2</v>
      </c>
      <c r="J473" s="44">
        <f t="shared" si="223"/>
        <v>1.8599999999999998E-2</v>
      </c>
      <c r="K473" s="44">
        <f t="shared" si="224"/>
        <v>2.1700000000000001E-2</v>
      </c>
      <c r="L473" s="44">
        <f t="shared" si="225"/>
        <v>2.4799999999999999E-2</v>
      </c>
      <c r="M473" s="44">
        <f t="shared" si="226"/>
        <v>2.7899999999999998E-2</v>
      </c>
      <c r="N473" s="44">
        <v>3.1E-2</v>
      </c>
    </row>
    <row r="474" spans="1:14" ht="15" customHeight="1" x14ac:dyDescent="0.25">
      <c r="A474" s="81"/>
      <c r="B474" s="42" t="s">
        <v>325</v>
      </c>
      <c r="C474" s="42" t="s">
        <v>323</v>
      </c>
      <c r="D474" s="43" t="s">
        <v>929</v>
      </c>
      <c r="E474" s="44">
        <f t="shared" si="218"/>
        <v>2.9000000000000002E-3</v>
      </c>
      <c r="F474" s="44">
        <f t="shared" si="219"/>
        <v>5.8000000000000005E-3</v>
      </c>
      <c r="G474" s="44">
        <f t="shared" si="220"/>
        <v>8.7000000000000011E-3</v>
      </c>
      <c r="H474" s="44">
        <f t="shared" si="221"/>
        <v>1.1600000000000001E-2</v>
      </c>
      <c r="I474" s="44">
        <f t="shared" si="222"/>
        <v>1.4500000000000001E-2</v>
      </c>
      <c r="J474" s="44">
        <f t="shared" si="223"/>
        <v>1.7400000000000002E-2</v>
      </c>
      <c r="K474" s="44">
        <f t="shared" si="224"/>
        <v>2.0300000000000002E-2</v>
      </c>
      <c r="L474" s="44">
        <f t="shared" si="225"/>
        <v>2.3200000000000002E-2</v>
      </c>
      <c r="M474" s="44">
        <f t="shared" si="226"/>
        <v>2.6100000000000002E-2</v>
      </c>
      <c r="N474" s="44">
        <v>2.9000000000000001E-2</v>
      </c>
    </row>
    <row r="475" spans="1:14" ht="15" customHeight="1" x14ac:dyDescent="0.25">
      <c r="A475" s="81"/>
      <c r="B475" s="42" t="s">
        <v>326</v>
      </c>
      <c r="C475" s="42" t="s">
        <v>323</v>
      </c>
      <c r="D475" s="43" t="s">
        <v>929</v>
      </c>
      <c r="E475" s="44">
        <f t="shared" si="218"/>
        <v>4.1000000000000003E-3</v>
      </c>
      <c r="F475" s="44">
        <f t="shared" si="219"/>
        <v>8.2000000000000007E-3</v>
      </c>
      <c r="G475" s="44">
        <f t="shared" si="220"/>
        <v>1.2300000000000002E-2</v>
      </c>
      <c r="H475" s="44">
        <f t="shared" si="221"/>
        <v>1.6400000000000001E-2</v>
      </c>
      <c r="I475" s="44">
        <f t="shared" si="222"/>
        <v>2.0500000000000001E-2</v>
      </c>
      <c r="J475" s="44">
        <f t="shared" si="223"/>
        <v>2.4600000000000004E-2</v>
      </c>
      <c r="K475" s="44">
        <f t="shared" si="224"/>
        <v>2.8700000000000003E-2</v>
      </c>
      <c r="L475" s="44">
        <f t="shared" si="225"/>
        <v>3.2800000000000003E-2</v>
      </c>
      <c r="M475" s="44">
        <f t="shared" si="226"/>
        <v>3.6900000000000002E-2</v>
      </c>
      <c r="N475" s="44">
        <v>4.1000000000000002E-2</v>
      </c>
    </row>
    <row r="476" spans="1:14" ht="15" customHeight="1" x14ac:dyDescent="0.25">
      <c r="A476" s="81"/>
      <c r="B476" s="42" t="s">
        <v>327</v>
      </c>
      <c r="C476" s="42" t="s">
        <v>328</v>
      </c>
      <c r="D476" s="43" t="s">
        <v>904</v>
      </c>
      <c r="E476" s="44">
        <f t="shared" si="218"/>
        <v>2.4000000000000002E-3</v>
      </c>
      <c r="F476" s="44">
        <f t="shared" si="219"/>
        <v>4.8000000000000004E-3</v>
      </c>
      <c r="G476" s="44">
        <f t="shared" si="220"/>
        <v>7.2000000000000007E-3</v>
      </c>
      <c r="H476" s="44">
        <f t="shared" si="221"/>
        <v>9.6000000000000009E-3</v>
      </c>
      <c r="I476" s="44">
        <f t="shared" si="222"/>
        <v>1.2E-2</v>
      </c>
      <c r="J476" s="44">
        <f t="shared" si="223"/>
        <v>1.4400000000000001E-2</v>
      </c>
      <c r="K476" s="44">
        <f t="shared" si="224"/>
        <v>1.6800000000000002E-2</v>
      </c>
      <c r="L476" s="44">
        <f t="shared" si="225"/>
        <v>1.9200000000000002E-2</v>
      </c>
      <c r="M476" s="44">
        <f t="shared" si="226"/>
        <v>2.1600000000000001E-2</v>
      </c>
      <c r="N476" s="44">
        <v>2.4E-2</v>
      </c>
    </row>
    <row r="477" spans="1:14" ht="15" customHeight="1" x14ac:dyDescent="0.25">
      <c r="A477" s="81"/>
      <c r="B477" s="42" t="s">
        <v>329</v>
      </c>
      <c r="C477" s="42" t="s">
        <v>328</v>
      </c>
      <c r="D477" s="43" t="s">
        <v>924</v>
      </c>
      <c r="E477" s="44">
        <f t="shared" si="218"/>
        <v>2.8E-3</v>
      </c>
      <c r="F477" s="44">
        <f t="shared" si="219"/>
        <v>5.5999999999999999E-3</v>
      </c>
      <c r="G477" s="44">
        <f t="shared" si="220"/>
        <v>8.3999999999999995E-3</v>
      </c>
      <c r="H477" s="44">
        <f t="shared" si="221"/>
        <v>1.12E-2</v>
      </c>
      <c r="I477" s="44">
        <f t="shared" si="222"/>
        <v>1.4E-2</v>
      </c>
      <c r="J477" s="44">
        <f t="shared" si="223"/>
        <v>1.6799999999999999E-2</v>
      </c>
      <c r="K477" s="44">
        <f t="shared" si="224"/>
        <v>1.9599999999999999E-2</v>
      </c>
      <c r="L477" s="44">
        <f t="shared" si="225"/>
        <v>2.24E-2</v>
      </c>
      <c r="M477" s="44">
        <f t="shared" si="226"/>
        <v>2.52E-2</v>
      </c>
      <c r="N477" s="44">
        <v>2.8000000000000001E-2</v>
      </c>
    </row>
    <row r="478" spans="1:14" ht="15" customHeight="1" x14ac:dyDescent="0.25">
      <c r="A478" s="81"/>
      <c r="B478" s="42" t="s">
        <v>330</v>
      </c>
      <c r="C478" s="42" t="s">
        <v>328</v>
      </c>
      <c r="D478" s="43" t="s">
        <v>904</v>
      </c>
      <c r="E478" s="44">
        <f t="shared" si="218"/>
        <v>1.52E-2</v>
      </c>
      <c r="F478" s="44">
        <f t="shared" si="219"/>
        <v>3.04E-2</v>
      </c>
      <c r="G478" s="44">
        <f t="shared" si="220"/>
        <v>4.5600000000000002E-2</v>
      </c>
      <c r="H478" s="44">
        <f t="shared" si="221"/>
        <v>6.08E-2</v>
      </c>
      <c r="I478" s="44">
        <f t="shared" si="222"/>
        <v>7.5999999999999998E-2</v>
      </c>
      <c r="J478" s="44">
        <f t="shared" si="223"/>
        <v>9.1200000000000003E-2</v>
      </c>
      <c r="K478" s="44">
        <f t="shared" si="224"/>
        <v>0.10639999999999999</v>
      </c>
      <c r="L478" s="44">
        <f t="shared" si="225"/>
        <v>0.1216</v>
      </c>
      <c r="M478" s="44">
        <f t="shared" si="226"/>
        <v>0.1368</v>
      </c>
      <c r="N478" s="44">
        <v>0.152</v>
      </c>
    </row>
    <row r="479" spans="1:14" ht="15" customHeight="1" x14ac:dyDescent="0.25">
      <c r="A479" s="81"/>
      <c r="B479" s="42" t="s">
        <v>331</v>
      </c>
      <c r="C479" s="42" t="s">
        <v>328</v>
      </c>
      <c r="D479" s="43" t="s">
        <v>916</v>
      </c>
      <c r="E479" s="44">
        <f t="shared" si="218"/>
        <v>2.24E-2</v>
      </c>
      <c r="F479" s="44">
        <f t="shared" si="219"/>
        <v>4.48E-2</v>
      </c>
      <c r="G479" s="44">
        <f t="shared" si="220"/>
        <v>6.7199999999999996E-2</v>
      </c>
      <c r="H479" s="44">
        <f t="shared" si="221"/>
        <v>8.9599999999999999E-2</v>
      </c>
      <c r="I479" s="44">
        <f t="shared" si="222"/>
        <v>0.112</v>
      </c>
      <c r="J479" s="44">
        <f t="shared" si="223"/>
        <v>0.13439999999999999</v>
      </c>
      <c r="K479" s="44">
        <f t="shared" si="224"/>
        <v>0.15679999999999999</v>
      </c>
      <c r="L479" s="44">
        <f t="shared" si="225"/>
        <v>0.1792</v>
      </c>
      <c r="M479" s="44">
        <f t="shared" si="226"/>
        <v>0.2016</v>
      </c>
      <c r="N479" s="44">
        <v>0.224</v>
      </c>
    </row>
    <row r="480" spans="1:14" ht="15" customHeight="1" x14ac:dyDescent="0.25">
      <c r="A480" s="81"/>
      <c r="B480" s="42" t="s">
        <v>332</v>
      </c>
      <c r="C480" s="42" t="s">
        <v>328</v>
      </c>
      <c r="D480" s="43" t="s">
        <v>904</v>
      </c>
      <c r="E480" s="44">
        <f t="shared" si="218"/>
        <v>1.0800000000000001E-2</v>
      </c>
      <c r="F480" s="44">
        <f t="shared" si="219"/>
        <v>2.1600000000000001E-2</v>
      </c>
      <c r="G480" s="44">
        <f t="shared" si="220"/>
        <v>3.2399999999999998E-2</v>
      </c>
      <c r="H480" s="44">
        <f t="shared" si="221"/>
        <v>4.3200000000000002E-2</v>
      </c>
      <c r="I480" s="44">
        <f t="shared" si="222"/>
        <v>5.4000000000000006E-2</v>
      </c>
      <c r="J480" s="44">
        <f t="shared" si="223"/>
        <v>6.4799999999999996E-2</v>
      </c>
      <c r="K480" s="44">
        <f t="shared" si="224"/>
        <v>7.5600000000000001E-2</v>
      </c>
      <c r="L480" s="44">
        <f t="shared" si="225"/>
        <v>8.6400000000000005E-2</v>
      </c>
      <c r="M480" s="44">
        <f t="shared" si="226"/>
        <v>9.7200000000000009E-2</v>
      </c>
      <c r="N480" s="44">
        <v>0.108</v>
      </c>
    </row>
    <row r="481" spans="1:14" ht="15" customHeight="1" x14ac:dyDescent="0.25">
      <c r="A481" s="81"/>
      <c r="B481" s="42" t="s">
        <v>333</v>
      </c>
      <c r="C481" s="42" t="s">
        <v>328</v>
      </c>
      <c r="D481" s="43" t="s">
        <v>902</v>
      </c>
      <c r="E481" s="44">
        <f t="shared" si="218"/>
        <v>4.0000000000000001E-3</v>
      </c>
      <c r="F481" s="44">
        <f t="shared" si="219"/>
        <v>8.0000000000000002E-3</v>
      </c>
      <c r="G481" s="44">
        <f t="shared" si="220"/>
        <v>1.2E-2</v>
      </c>
      <c r="H481" s="44">
        <f t="shared" si="221"/>
        <v>1.6E-2</v>
      </c>
      <c r="I481" s="44">
        <f t="shared" si="222"/>
        <v>0.02</v>
      </c>
      <c r="J481" s="44">
        <f t="shared" si="223"/>
        <v>2.4E-2</v>
      </c>
      <c r="K481" s="44">
        <f t="shared" si="224"/>
        <v>2.8000000000000001E-2</v>
      </c>
      <c r="L481" s="44">
        <f t="shared" si="225"/>
        <v>3.2000000000000001E-2</v>
      </c>
      <c r="M481" s="44">
        <f t="shared" si="226"/>
        <v>3.6000000000000004E-2</v>
      </c>
      <c r="N481" s="44">
        <v>0.04</v>
      </c>
    </row>
    <row r="482" spans="1:14" ht="15" customHeight="1" x14ac:dyDescent="0.25">
      <c r="A482" s="81"/>
      <c r="B482" s="42" t="s">
        <v>334</v>
      </c>
      <c r="C482" s="42" t="s">
        <v>328</v>
      </c>
      <c r="D482" s="43" t="s">
        <v>929</v>
      </c>
      <c r="E482" s="44">
        <f t="shared" si="218"/>
        <v>8.3000000000000001E-3</v>
      </c>
      <c r="F482" s="44">
        <f t="shared" si="219"/>
        <v>1.66E-2</v>
      </c>
      <c r="G482" s="44">
        <f t="shared" si="220"/>
        <v>2.4899999999999999E-2</v>
      </c>
      <c r="H482" s="44">
        <f t="shared" si="221"/>
        <v>3.32E-2</v>
      </c>
      <c r="I482" s="44">
        <f t="shared" si="222"/>
        <v>4.1500000000000002E-2</v>
      </c>
      <c r="J482" s="44">
        <f t="shared" si="223"/>
        <v>4.9799999999999997E-2</v>
      </c>
      <c r="K482" s="44">
        <f t="shared" si="224"/>
        <v>5.8099999999999999E-2</v>
      </c>
      <c r="L482" s="44">
        <f t="shared" si="225"/>
        <v>6.6400000000000001E-2</v>
      </c>
      <c r="M482" s="44">
        <f t="shared" si="226"/>
        <v>7.4700000000000003E-2</v>
      </c>
      <c r="N482" s="44">
        <v>8.3000000000000004E-2</v>
      </c>
    </row>
    <row r="483" spans="1:14" ht="15" customHeight="1" x14ac:dyDescent="0.25">
      <c r="A483" s="81"/>
      <c r="B483" s="42" t="s">
        <v>335</v>
      </c>
      <c r="C483" s="42" t="s">
        <v>328</v>
      </c>
      <c r="D483" s="43" t="s">
        <v>902</v>
      </c>
      <c r="E483" s="44">
        <f t="shared" si="218"/>
        <v>9.4999999999999998E-3</v>
      </c>
      <c r="F483" s="44">
        <f t="shared" si="219"/>
        <v>1.9E-2</v>
      </c>
      <c r="G483" s="44">
        <f t="shared" si="220"/>
        <v>2.8499999999999998E-2</v>
      </c>
      <c r="H483" s="44">
        <f t="shared" si="221"/>
        <v>3.7999999999999999E-2</v>
      </c>
      <c r="I483" s="44">
        <f t="shared" si="222"/>
        <v>4.7500000000000001E-2</v>
      </c>
      <c r="J483" s="44">
        <f t="shared" si="223"/>
        <v>5.6999999999999995E-2</v>
      </c>
      <c r="K483" s="44">
        <f t="shared" si="224"/>
        <v>6.6500000000000004E-2</v>
      </c>
      <c r="L483" s="44">
        <f t="shared" si="225"/>
        <v>7.5999999999999998E-2</v>
      </c>
      <c r="M483" s="44">
        <f t="shared" si="226"/>
        <v>8.5499999999999993E-2</v>
      </c>
      <c r="N483" s="44">
        <v>9.5000000000000001E-2</v>
      </c>
    </row>
    <row r="484" spans="1:14" ht="15" customHeight="1" x14ac:dyDescent="0.25">
      <c r="A484" s="81"/>
      <c r="B484" s="42" t="s">
        <v>336</v>
      </c>
      <c r="C484" s="42" t="s">
        <v>328</v>
      </c>
      <c r="D484" s="43" t="s">
        <v>945</v>
      </c>
      <c r="E484" s="44">
        <f t="shared" si="218"/>
        <v>1.14E-2</v>
      </c>
      <c r="F484" s="44">
        <f t="shared" si="219"/>
        <v>2.2800000000000001E-2</v>
      </c>
      <c r="G484" s="44">
        <f t="shared" si="220"/>
        <v>3.4200000000000001E-2</v>
      </c>
      <c r="H484" s="44">
        <f t="shared" si="221"/>
        <v>4.5600000000000002E-2</v>
      </c>
      <c r="I484" s="44">
        <f t="shared" si="222"/>
        <v>5.7000000000000002E-2</v>
      </c>
      <c r="J484" s="44">
        <f t="shared" si="223"/>
        <v>6.8400000000000002E-2</v>
      </c>
      <c r="K484" s="44">
        <f t="shared" si="224"/>
        <v>7.980000000000001E-2</v>
      </c>
      <c r="L484" s="44">
        <f t="shared" si="225"/>
        <v>9.1200000000000003E-2</v>
      </c>
      <c r="M484" s="44">
        <f t="shared" si="226"/>
        <v>0.1026</v>
      </c>
      <c r="N484" s="44">
        <v>0.114</v>
      </c>
    </row>
    <row r="485" spans="1:14" ht="15" customHeight="1" x14ac:dyDescent="0.25">
      <c r="A485" s="81"/>
      <c r="B485" s="42" t="s">
        <v>337</v>
      </c>
      <c r="C485" s="42" t="s">
        <v>328</v>
      </c>
      <c r="D485" s="43" t="s">
        <v>945</v>
      </c>
      <c r="E485" s="44">
        <f t="shared" si="218"/>
        <v>6.9000000000000008E-3</v>
      </c>
      <c r="F485" s="44">
        <f t="shared" si="219"/>
        <v>1.3800000000000002E-2</v>
      </c>
      <c r="G485" s="44">
        <f t="shared" si="220"/>
        <v>2.0700000000000003E-2</v>
      </c>
      <c r="H485" s="44">
        <f t="shared" si="221"/>
        <v>2.7600000000000003E-2</v>
      </c>
      <c r="I485" s="44">
        <f t="shared" si="222"/>
        <v>3.4500000000000003E-2</v>
      </c>
      <c r="J485" s="44">
        <f t="shared" si="223"/>
        <v>4.1400000000000006E-2</v>
      </c>
      <c r="K485" s="44">
        <f t="shared" si="224"/>
        <v>4.8300000000000003E-2</v>
      </c>
      <c r="L485" s="44">
        <f t="shared" si="225"/>
        <v>5.5200000000000006E-2</v>
      </c>
      <c r="M485" s="44">
        <f t="shared" si="226"/>
        <v>6.2100000000000009E-2</v>
      </c>
      <c r="N485" s="44">
        <v>6.9000000000000006E-2</v>
      </c>
    </row>
    <row r="486" spans="1:14" ht="15" customHeight="1" x14ac:dyDescent="0.25">
      <c r="A486" s="81"/>
      <c r="B486" s="42" t="s">
        <v>338</v>
      </c>
      <c r="C486" s="42" t="s">
        <v>328</v>
      </c>
      <c r="D486" s="43" t="s">
        <v>946</v>
      </c>
      <c r="E486" s="44">
        <f t="shared" si="218"/>
        <v>1.11E-2</v>
      </c>
      <c r="F486" s="44">
        <f t="shared" si="219"/>
        <v>2.2200000000000001E-2</v>
      </c>
      <c r="G486" s="44">
        <f t="shared" si="220"/>
        <v>3.3300000000000003E-2</v>
      </c>
      <c r="H486" s="44">
        <f t="shared" si="221"/>
        <v>4.4400000000000002E-2</v>
      </c>
      <c r="I486" s="44">
        <f t="shared" si="222"/>
        <v>5.5500000000000001E-2</v>
      </c>
      <c r="J486" s="44">
        <f t="shared" si="223"/>
        <v>6.6600000000000006E-2</v>
      </c>
      <c r="K486" s="44">
        <f t="shared" si="224"/>
        <v>7.7700000000000005E-2</v>
      </c>
      <c r="L486" s="44">
        <f t="shared" si="225"/>
        <v>8.8800000000000004E-2</v>
      </c>
      <c r="M486" s="44">
        <f t="shared" si="226"/>
        <v>9.9900000000000003E-2</v>
      </c>
      <c r="N486" s="44">
        <v>0.111</v>
      </c>
    </row>
    <row r="487" spans="1:14" ht="15" customHeight="1" x14ac:dyDescent="0.25">
      <c r="A487" s="81"/>
      <c r="B487" s="42" t="s">
        <v>339</v>
      </c>
      <c r="C487" s="42" t="s">
        <v>328</v>
      </c>
      <c r="D487" s="43" t="s">
        <v>946</v>
      </c>
      <c r="E487" s="44">
        <f t="shared" si="218"/>
        <v>9.6000000000000009E-3</v>
      </c>
      <c r="F487" s="44">
        <f t="shared" si="219"/>
        <v>1.9200000000000002E-2</v>
      </c>
      <c r="G487" s="44">
        <f t="shared" si="220"/>
        <v>2.8800000000000003E-2</v>
      </c>
      <c r="H487" s="44">
        <f t="shared" si="221"/>
        <v>3.8400000000000004E-2</v>
      </c>
      <c r="I487" s="44">
        <f t="shared" si="222"/>
        <v>4.8000000000000001E-2</v>
      </c>
      <c r="J487" s="44">
        <f t="shared" si="223"/>
        <v>5.7600000000000005E-2</v>
      </c>
      <c r="K487" s="44">
        <f t="shared" si="224"/>
        <v>6.720000000000001E-2</v>
      </c>
      <c r="L487" s="44">
        <f t="shared" si="225"/>
        <v>7.6800000000000007E-2</v>
      </c>
      <c r="M487" s="44">
        <f t="shared" si="226"/>
        <v>8.6400000000000005E-2</v>
      </c>
      <c r="N487" s="44">
        <v>9.6000000000000002E-2</v>
      </c>
    </row>
    <row r="488" spans="1:14" ht="15" customHeight="1" x14ac:dyDescent="0.25">
      <c r="A488" s="81"/>
      <c r="B488" s="42" t="s">
        <v>340</v>
      </c>
      <c r="C488" s="42" t="s">
        <v>328</v>
      </c>
      <c r="D488" s="43" t="s">
        <v>904</v>
      </c>
      <c r="E488" s="44">
        <f t="shared" si="218"/>
        <v>8.0500000000000002E-2</v>
      </c>
      <c r="F488" s="44">
        <f t="shared" si="219"/>
        <v>0.161</v>
      </c>
      <c r="G488" s="44">
        <f t="shared" si="220"/>
        <v>0.24149999999999999</v>
      </c>
      <c r="H488" s="44">
        <f t="shared" si="221"/>
        <v>0.32200000000000001</v>
      </c>
      <c r="I488" s="44">
        <f t="shared" si="222"/>
        <v>0.40250000000000002</v>
      </c>
      <c r="J488" s="44">
        <f t="shared" si="223"/>
        <v>0.48299999999999998</v>
      </c>
      <c r="K488" s="44">
        <f t="shared" si="224"/>
        <v>0.5635</v>
      </c>
      <c r="L488" s="44">
        <f t="shared" si="225"/>
        <v>0.64400000000000002</v>
      </c>
      <c r="M488" s="44">
        <f t="shared" si="226"/>
        <v>0.72450000000000003</v>
      </c>
      <c r="N488" s="44">
        <v>0.80500000000000005</v>
      </c>
    </row>
    <row r="489" spans="1:14" ht="15" customHeight="1" x14ac:dyDescent="0.25">
      <c r="A489" s="81"/>
      <c r="B489" s="42" t="s">
        <v>324</v>
      </c>
      <c r="C489" s="42" t="s">
        <v>341</v>
      </c>
      <c r="D489" s="43" t="s">
        <v>913</v>
      </c>
      <c r="E489" s="44">
        <f t="shared" si="218"/>
        <v>1.5800000000000002E-2</v>
      </c>
      <c r="F489" s="44">
        <f t="shared" si="219"/>
        <v>3.1600000000000003E-2</v>
      </c>
      <c r="G489" s="44">
        <f t="shared" si="220"/>
        <v>4.7400000000000005E-2</v>
      </c>
      <c r="H489" s="44">
        <f t="shared" si="221"/>
        <v>6.3200000000000006E-2</v>
      </c>
      <c r="I489" s="44">
        <f t="shared" si="222"/>
        <v>7.9000000000000015E-2</v>
      </c>
      <c r="J489" s="44">
        <f t="shared" si="223"/>
        <v>9.4800000000000009E-2</v>
      </c>
      <c r="K489" s="44">
        <f t="shared" si="224"/>
        <v>0.1106</v>
      </c>
      <c r="L489" s="44">
        <f t="shared" si="225"/>
        <v>0.12640000000000001</v>
      </c>
      <c r="M489" s="44">
        <f t="shared" si="226"/>
        <v>0.14220000000000002</v>
      </c>
      <c r="N489" s="44">
        <v>0.158</v>
      </c>
    </row>
    <row r="490" spans="1:14" ht="15" customHeight="1" x14ac:dyDescent="0.25">
      <c r="A490" s="81"/>
      <c r="B490" s="42" t="s">
        <v>342</v>
      </c>
      <c r="C490" s="42" t="s">
        <v>341</v>
      </c>
      <c r="D490" s="43" t="s">
        <v>922</v>
      </c>
      <c r="E490" s="44">
        <f t="shared" si="218"/>
        <v>1.3800000000000002E-2</v>
      </c>
      <c r="F490" s="44">
        <f t="shared" si="219"/>
        <v>2.7600000000000003E-2</v>
      </c>
      <c r="G490" s="44">
        <f t="shared" si="220"/>
        <v>4.1400000000000006E-2</v>
      </c>
      <c r="H490" s="44">
        <f t="shared" si="221"/>
        <v>5.5200000000000006E-2</v>
      </c>
      <c r="I490" s="44">
        <f t="shared" si="222"/>
        <v>6.9000000000000006E-2</v>
      </c>
      <c r="J490" s="44">
        <f t="shared" si="223"/>
        <v>8.2800000000000012E-2</v>
      </c>
      <c r="K490" s="44">
        <f t="shared" si="224"/>
        <v>9.6600000000000005E-2</v>
      </c>
      <c r="L490" s="44">
        <f t="shared" si="225"/>
        <v>0.11040000000000001</v>
      </c>
      <c r="M490" s="44">
        <f t="shared" si="226"/>
        <v>0.12420000000000002</v>
      </c>
      <c r="N490" s="44">
        <v>0.13800000000000001</v>
      </c>
    </row>
    <row r="491" spans="1:14" ht="15" customHeight="1" x14ac:dyDescent="0.25">
      <c r="A491" s="81"/>
      <c r="B491" s="42" t="s">
        <v>343</v>
      </c>
      <c r="C491" s="42" t="s">
        <v>341</v>
      </c>
      <c r="D491" s="43" t="s">
        <v>922</v>
      </c>
      <c r="E491" s="44">
        <f t="shared" si="218"/>
        <v>5.4999999999999997E-3</v>
      </c>
      <c r="F491" s="44">
        <f t="shared" si="219"/>
        <v>1.0999999999999999E-2</v>
      </c>
      <c r="G491" s="44">
        <f t="shared" si="220"/>
        <v>1.6500000000000001E-2</v>
      </c>
      <c r="H491" s="44">
        <f t="shared" si="221"/>
        <v>2.1999999999999999E-2</v>
      </c>
      <c r="I491" s="44">
        <f t="shared" si="222"/>
        <v>2.7499999999999997E-2</v>
      </c>
      <c r="J491" s="44">
        <f t="shared" si="223"/>
        <v>3.3000000000000002E-2</v>
      </c>
      <c r="K491" s="44">
        <f t="shared" si="224"/>
        <v>3.85E-2</v>
      </c>
      <c r="L491" s="44">
        <f t="shared" si="225"/>
        <v>4.3999999999999997E-2</v>
      </c>
      <c r="M491" s="44">
        <f t="shared" si="226"/>
        <v>4.9499999999999995E-2</v>
      </c>
      <c r="N491" s="44">
        <v>5.5E-2</v>
      </c>
    </row>
    <row r="492" spans="1:14" ht="15" customHeight="1" x14ac:dyDescent="0.25">
      <c r="A492" s="81"/>
      <c r="B492" s="42" t="s">
        <v>344</v>
      </c>
      <c r="C492" s="42" t="s">
        <v>341</v>
      </c>
      <c r="D492" s="43" t="s">
        <v>922</v>
      </c>
      <c r="E492" s="44">
        <f t="shared" si="218"/>
        <v>2.9000000000000002E-3</v>
      </c>
      <c r="F492" s="44">
        <f t="shared" si="219"/>
        <v>5.8000000000000005E-3</v>
      </c>
      <c r="G492" s="44">
        <f t="shared" si="220"/>
        <v>8.7000000000000011E-3</v>
      </c>
      <c r="H492" s="44">
        <f t="shared" si="221"/>
        <v>1.1600000000000001E-2</v>
      </c>
      <c r="I492" s="44">
        <f t="shared" si="222"/>
        <v>1.4500000000000001E-2</v>
      </c>
      <c r="J492" s="44">
        <f t="shared" si="223"/>
        <v>1.7400000000000002E-2</v>
      </c>
      <c r="K492" s="44">
        <f t="shared" si="224"/>
        <v>2.0300000000000002E-2</v>
      </c>
      <c r="L492" s="44">
        <f t="shared" si="225"/>
        <v>2.3200000000000002E-2</v>
      </c>
      <c r="M492" s="44">
        <f t="shared" si="226"/>
        <v>2.6100000000000002E-2</v>
      </c>
      <c r="N492" s="44">
        <v>2.9000000000000001E-2</v>
      </c>
    </row>
    <row r="493" spans="1:14" ht="15" customHeight="1" x14ac:dyDescent="0.25">
      <c r="A493" s="81"/>
      <c r="B493" s="42" t="s">
        <v>345</v>
      </c>
      <c r="C493" s="42" t="s">
        <v>341</v>
      </c>
      <c r="D493" s="43" t="s">
        <v>947</v>
      </c>
      <c r="E493" s="44">
        <f t="shared" si="218"/>
        <v>3.6999999999999997E-3</v>
      </c>
      <c r="F493" s="44">
        <f t="shared" si="219"/>
        <v>7.3999999999999995E-3</v>
      </c>
      <c r="G493" s="44">
        <f t="shared" si="220"/>
        <v>1.1099999999999999E-2</v>
      </c>
      <c r="H493" s="44">
        <f t="shared" si="221"/>
        <v>1.4799999999999999E-2</v>
      </c>
      <c r="I493" s="44">
        <f t="shared" si="222"/>
        <v>1.8499999999999999E-2</v>
      </c>
      <c r="J493" s="44">
        <f t="shared" si="223"/>
        <v>2.2199999999999998E-2</v>
      </c>
      <c r="K493" s="44">
        <f t="shared" si="224"/>
        <v>2.5899999999999999E-2</v>
      </c>
      <c r="L493" s="44">
        <f t="shared" si="225"/>
        <v>2.9599999999999998E-2</v>
      </c>
      <c r="M493" s="44">
        <f t="shared" si="226"/>
        <v>3.3299999999999996E-2</v>
      </c>
      <c r="N493" s="44">
        <v>3.6999999999999998E-2</v>
      </c>
    </row>
    <row r="494" spans="1:14" ht="15" customHeight="1" x14ac:dyDescent="0.25">
      <c r="A494" s="81"/>
      <c r="B494" s="42" t="s">
        <v>346</v>
      </c>
      <c r="C494" s="45" t="s">
        <v>347</v>
      </c>
      <c r="D494" s="40" t="s">
        <v>934</v>
      </c>
      <c r="E494" s="44">
        <f t="shared" si="218"/>
        <v>0.01</v>
      </c>
      <c r="F494" s="44">
        <f t="shared" si="219"/>
        <v>0.02</v>
      </c>
      <c r="G494" s="44">
        <f t="shared" si="220"/>
        <v>0.03</v>
      </c>
      <c r="H494" s="44">
        <f t="shared" si="221"/>
        <v>0.04</v>
      </c>
      <c r="I494" s="44">
        <f t="shared" si="222"/>
        <v>0.05</v>
      </c>
      <c r="J494" s="44">
        <f t="shared" si="223"/>
        <v>0.06</v>
      </c>
      <c r="K494" s="44">
        <f t="shared" si="224"/>
        <v>7.0000000000000007E-2</v>
      </c>
      <c r="L494" s="44">
        <f t="shared" si="225"/>
        <v>0.08</v>
      </c>
      <c r="M494" s="44">
        <f t="shared" si="226"/>
        <v>0.09</v>
      </c>
      <c r="N494" s="46">
        <v>0.1</v>
      </c>
    </row>
    <row r="495" spans="1:14" ht="15" customHeight="1" x14ac:dyDescent="0.25">
      <c r="A495" s="81"/>
      <c r="B495" s="42" t="s">
        <v>348</v>
      </c>
      <c r="C495" s="45" t="s">
        <v>349</v>
      </c>
      <c r="D495" s="40" t="s">
        <v>948</v>
      </c>
      <c r="E495" s="44">
        <f t="shared" si="218"/>
        <v>0.06</v>
      </c>
      <c r="F495" s="44">
        <f t="shared" si="219"/>
        <v>0.12</v>
      </c>
      <c r="G495" s="44">
        <f t="shared" si="220"/>
        <v>0.18</v>
      </c>
      <c r="H495" s="44">
        <f t="shared" si="221"/>
        <v>0.24</v>
      </c>
      <c r="I495" s="44">
        <f t="shared" si="222"/>
        <v>0.3</v>
      </c>
      <c r="J495" s="44">
        <f t="shared" si="223"/>
        <v>0.36</v>
      </c>
      <c r="K495" s="44">
        <f t="shared" si="224"/>
        <v>0.42</v>
      </c>
      <c r="L495" s="44">
        <f t="shared" si="225"/>
        <v>0.48</v>
      </c>
      <c r="M495" s="44">
        <f t="shared" si="226"/>
        <v>0.54</v>
      </c>
      <c r="N495" s="46">
        <v>0.6</v>
      </c>
    </row>
    <row r="496" spans="1:14" ht="15" customHeight="1" x14ac:dyDescent="0.25">
      <c r="A496" s="81"/>
      <c r="B496" s="42" t="s">
        <v>350</v>
      </c>
      <c r="C496" s="45" t="s">
        <v>347</v>
      </c>
      <c r="D496" s="40" t="s">
        <v>934</v>
      </c>
      <c r="E496" s="44">
        <f t="shared" si="218"/>
        <v>1.6E-2</v>
      </c>
      <c r="F496" s="44">
        <f t="shared" si="219"/>
        <v>3.2000000000000001E-2</v>
      </c>
      <c r="G496" s="44">
        <f t="shared" si="220"/>
        <v>4.8000000000000001E-2</v>
      </c>
      <c r="H496" s="44">
        <f t="shared" si="221"/>
        <v>6.4000000000000001E-2</v>
      </c>
      <c r="I496" s="44">
        <f t="shared" si="222"/>
        <v>0.08</v>
      </c>
      <c r="J496" s="44">
        <f t="shared" si="223"/>
        <v>9.6000000000000002E-2</v>
      </c>
      <c r="K496" s="44">
        <f t="shared" si="224"/>
        <v>0.112</v>
      </c>
      <c r="L496" s="44">
        <f t="shared" si="225"/>
        <v>0.128</v>
      </c>
      <c r="M496" s="44">
        <f t="shared" si="226"/>
        <v>0.14400000000000002</v>
      </c>
      <c r="N496" s="46">
        <v>0.16</v>
      </c>
    </row>
    <row r="497" spans="1:14" ht="15" customHeight="1" x14ac:dyDescent="0.25">
      <c r="A497" s="81"/>
      <c r="B497" s="42" t="s">
        <v>351</v>
      </c>
      <c r="C497" s="45" t="s">
        <v>352</v>
      </c>
      <c r="D497" s="40" t="s">
        <v>949</v>
      </c>
      <c r="E497" s="44">
        <f t="shared" si="218"/>
        <v>3.2000000000000001E-2</v>
      </c>
      <c r="F497" s="44">
        <f t="shared" si="219"/>
        <v>6.4000000000000001E-2</v>
      </c>
      <c r="G497" s="44">
        <f t="shared" si="220"/>
        <v>9.6000000000000002E-2</v>
      </c>
      <c r="H497" s="44">
        <f t="shared" si="221"/>
        <v>0.128</v>
      </c>
      <c r="I497" s="44">
        <f t="shared" si="222"/>
        <v>0.16</v>
      </c>
      <c r="J497" s="44">
        <f t="shared" si="223"/>
        <v>0.192</v>
      </c>
      <c r="K497" s="44">
        <f t="shared" si="224"/>
        <v>0.224</v>
      </c>
      <c r="L497" s="44">
        <f t="shared" si="225"/>
        <v>0.25600000000000001</v>
      </c>
      <c r="M497" s="44">
        <f t="shared" si="226"/>
        <v>0.28800000000000003</v>
      </c>
      <c r="N497" s="46">
        <v>0.32</v>
      </c>
    </row>
    <row r="498" spans="1:14" ht="15" customHeight="1" x14ac:dyDescent="0.25">
      <c r="A498" s="81"/>
      <c r="B498" s="42" t="s">
        <v>353</v>
      </c>
      <c r="C498" s="45" t="s">
        <v>354</v>
      </c>
      <c r="D498" s="40" t="s">
        <v>903</v>
      </c>
      <c r="E498" s="44">
        <f t="shared" si="218"/>
        <v>1.4000000000000002E-2</v>
      </c>
      <c r="F498" s="44">
        <f t="shared" si="219"/>
        <v>2.8000000000000004E-2</v>
      </c>
      <c r="G498" s="44">
        <f t="shared" si="220"/>
        <v>4.200000000000001E-2</v>
      </c>
      <c r="H498" s="44">
        <f t="shared" si="221"/>
        <v>5.6000000000000008E-2</v>
      </c>
      <c r="I498" s="44">
        <f t="shared" si="222"/>
        <v>7.0000000000000007E-2</v>
      </c>
      <c r="J498" s="44">
        <f t="shared" si="223"/>
        <v>8.4000000000000019E-2</v>
      </c>
      <c r="K498" s="44">
        <f t="shared" si="224"/>
        <v>9.8000000000000018E-2</v>
      </c>
      <c r="L498" s="44">
        <f t="shared" si="225"/>
        <v>0.11200000000000002</v>
      </c>
      <c r="M498" s="44">
        <f t="shared" si="226"/>
        <v>0.12600000000000003</v>
      </c>
      <c r="N498" s="46">
        <v>0.14000000000000001</v>
      </c>
    </row>
    <row r="499" spans="1:14" ht="25.5" x14ac:dyDescent="0.25">
      <c r="A499" s="81"/>
      <c r="B499" s="42" t="s">
        <v>355</v>
      </c>
      <c r="C499" s="45" t="s">
        <v>352</v>
      </c>
      <c r="D499" s="40" t="s">
        <v>949</v>
      </c>
      <c r="E499" s="44">
        <f t="shared" si="218"/>
        <v>0.05</v>
      </c>
      <c r="F499" s="44">
        <f t="shared" si="219"/>
        <v>0.1</v>
      </c>
      <c r="G499" s="44">
        <f t="shared" si="220"/>
        <v>0.15000000000000002</v>
      </c>
      <c r="H499" s="44">
        <f t="shared" si="221"/>
        <v>0.2</v>
      </c>
      <c r="I499" s="44">
        <f t="shared" si="222"/>
        <v>0.25</v>
      </c>
      <c r="J499" s="44">
        <f t="shared" si="223"/>
        <v>0.30000000000000004</v>
      </c>
      <c r="K499" s="44">
        <f t="shared" si="224"/>
        <v>0.35000000000000003</v>
      </c>
      <c r="L499" s="44">
        <f t="shared" si="225"/>
        <v>0.4</v>
      </c>
      <c r="M499" s="44">
        <f t="shared" si="226"/>
        <v>0.45</v>
      </c>
      <c r="N499" s="46">
        <v>0.5</v>
      </c>
    </row>
    <row r="500" spans="1:14" ht="15" customHeight="1" x14ac:dyDescent="0.25">
      <c r="A500" s="81"/>
      <c r="B500" s="42" t="s">
        <v>356</v>
      </c>
      <c r="C500" s="45" t="s">
        <v>357</v>
      </c>
      <c r="D500" s="40" t="s">
        <v>906</v>
      </c>
      <c r="E500" s="44">
        <f t="shared" si="218"/>
        <v>0.01</v>
      </c>
      <c r="F500" s="44">
        <f t="shared" si="219"/>
        <v>0.02</v>
      </c>
      <c r="G500" s="44">
        <f t="shared" si="220"/>
        <v>0.03</v>
      </c>
      <c r="H500" s="44">
        <f t="shared" si="221"/>
        <v>0.04</v>
      </c>
      <c r="I500" s="44">
        <f t="shared" si="222"/>
        <v>0.05</v>
      </c>
      <c r="J500" s="44">
        <f t="shared" si="223"/>
        <v>0.06</v>
      </c>
      <c r="K500" s="44">
        <f t="shared" si="224"/>
        <v>7.0000000000000007E-2</v>
      </c>
      <c r="L500" s="44">
        <f t="shared" si="225"/>
        <v>0.08</v>
      </c>
      <c r="M500" s="44">
        <f t="shared" si="226"/>
        <v>0.09</v>
      </c>
      <c r="N500" s="46">
        <v>0.1</v>
      </c>
    </row>
    <row r="501" spans="1:14" ht="25.5" x14ac:dyDescent="0.25">
      <c r="A501" s="81"/>
      <c r="B501" s="42" t="s">
        <v>358</v>
      </c>
      <c r="C501" s="45" t="s">
        <v>357</v>
      </c>
      <c r="D501" s="40" t="s">
        <v>906</v>
      </c>
      <c r="E501" s="44">
        <f t="shared" si="218"/>
        <v>2.0999999999999998E-2</v>
      </c>
      <c r="F501" s="44">
        <f t="shared" si="219"/>
        <v>4.1999999999999996E-2</v>
      </c>
      <c r="G501" s="44">
        <f t="shared" si="220"/>
        <v>6.3E-2</v>
      </c>
      <c r="H501" s="44">
        <f t="shared" si="221"/>
        <v>8.3999999999999991E-2</v>
      </c>
      <c r="I501" s="44">
        <f t="shared" si="222"/>
        <v>0.10499999999999998</v>
      </c>
      <c r="J501" s="44">
        <f t="shared" si="223"/>
        <v>0.126</v>
      </c>
      <c r="K501" s="44">
        <f t="shared" si="224"/>
        <v>0.14699999999999999</v>
      </c>
      <c r="L501" s="44">
        <f t="shared" si="225"/>
        <v>0.16799999999999998</v>
      </c>
      <c r="M501" s="44">
        <f t="shared" si="226"/>
        <v>0.18899999999999997</v>
      </c>
      <c r="N501" s="46">
        <v>0.21</v>
      </c>
    </row>
    <row r="502" spans="1:14" ht="15" customHeight="1" x14ac:dyDescent="0.25">
      <c r="A502" s="81"/>
      <c r="B502" s="42" t="s">
        <v>359</v>
      </c>
      <c r="C502" s="45" t="s">
        <v>360</v>
      </c>
      <c r="D502" s="40" t="s">
        <v>927</v>
      </c>
      <c r="E502" s="44">
        <f t="shared" si="218"/>
        <v>0.01</v>
      </c>
      <c r="F502" s="44">
        <f t="shared" si="219"/>
        <v>0.02</v>
      </c>
      <c r="G502" s="44">
        <f t="shared" si="220"/>
        <v>0.03</v>
      </c>
      <c r="H502" s="44">
        <f t="shared" si="221"/>
        <v>0.04</v>
      </c>
      <c r="I502" s="44">
        <f t="shared" si="222"/>
        <v>0.05</v>
      </c>
      <c r="J502" s="44">
        <f t="shared" si="223"/>
        <v>0.06</v>
      </c>
      <c r="K502" s="44">
        <f t="shared" si="224"/>
        <v>7.0000000000000007E-2</v>
      </c>
      <c r="L502" s="44">
        <f t="shared" si="225"/>
        <v>0.08</v>
      </c>
      <c r="M502" s="44">
        <f t="shared" si="226"/>
        <v>0.09</v>
      </c>
      <c r="N502" s="46">
        <v>0.1</v>
      </c>
    </row>
    <row r="503" spans="1:14" ht="15" customHeight="1" x14ac:dyDescent="0.25">
      <c r="A503" s="81"/>
      <c r="B503" s="42" t="s">
        <v>361</v>
      </c>
      <c r="C503" s="45" t="s">
        <v>360</v>
      </c>
      <c r="D503" s="40" t="s">
        <v>927</v>
      </c>
      <c r="E503" s="44">
        <f t="shared" si="218"/>
        <v>0.02</v>
      </c>
      <c r="F503" s="44">
        <f t="shared" si="219"/>
        <v>0.04</v>
      </c>
      <c r="G503" s="44">
        <f t="shared" si="220"/>
        <v>0.06</v>
      </c>
      <c r="H503" s="44">
        <f t="shared" si="221"/>
        <v>0.08</v>
      </c>
      <c r="I503" s="44">
        <f t="shared" si="222"/>
        <v>0.1</v>
      </c>
      <c r="J503" s="44">
        <f t="shared" si="223"/>
        <v>0.12</v>
      </c>
      <c r="K503" s="44">
        <f t="shared" si="224"/>
        <v>0.14000000000000001</v>
      </c>
      <c r="L503" s="44">
        <f t="shared" si="225"/>
        <v>0.16</v>
      </c>
      <c r="M503" s="44">
        <f t="shared" si="226"/>
        <v>0.18</v>
      </c>
      <c r="N503" s="46">
        <v>0.2</v>
      </c>
    </row>
    <row r="504" spans="1:14" ht="15" customHeight="1" x14ac:dyDescent="0.25">
      <c r="A504" s="81"/>
      <c r="B504" s="42" t="s">
        <v>362</v>
      </c>
      <c r="C504" s="45" t="s">
        <v>360</v>
      </c>
      <c r="D504" s="40" t="s">
        <v>927</v>
      </c>
      <c r="E504" s="44">
        <f t="shared" si="218"/>
        <v>1.0999999999999999E-2</v>
      </c>
      <c r="F504" s="44">
        <f t="shared" si="219"/>
        <v>2.1999999999999999E-2</v>
      </c>
      <c r="G504" s="44">
        <f t="shared" si="220"/>
        <v>3.3000000000000002E-2</v>
      </c>
      <c r="H504" s="44">
        <f t="shared" si="221"/>
        <v>4.3999999999999997E-2</v>
      </c>
      <c r="I504" s="44">
        <f t="shared" si="222"/>
        <v>5.4999999999999993E-2</v>
      </c>
      <c r="J504" s="44">
        <f t="shared" si="223"/>
        <v>6.6000000000000003E-2</v>
      </c>
      <c r="K504" s="44">
        <f t="shared" si="224"/>
        <v>7.6999999999999999E-2</v>
      </c>
      <c r="L504" s="44">
        <f t="shared" si="225"/>
        <v>8.7999999999999995E-2</v>
      </c>
      <c r="M504" s="44">
        <f t="shared" si="226"/>
        <v>9.8999999999999991E-2</v>
      </c>
      <c r="N504" s="46">
        <v>0.11</v>
      </c>
    </row>
    <row r="505" spans="1:14" ht="15" customHeight="1" x14ac:dyDescent="0.25">
      <c r="A505" s="81"/>
      <c r="B505" s="42" t="s">
        <v>363</v>
      </c>
      <c r="C505" s="45" t="s">
        <v>352</v>
      </c>
      <c r="D505" s="40" t="s">
        <v>949</v>
      </c>
      <c r="E505" s="44">
        <f t="shared" si="218"/>
        <v>0.01</v>
      </c>
      <c r="F505" s="44">
        <f t="shared" si="219"/>
        <v>0.02</v>
      </c>
      <c r="G505" s="44">
        <f t="shared" si="220"/>
        <v>0.03</v>
      </c>
      <c r="H505" s="44">
        <f t="shared" si="221"/>
        <v>0.04</v>
      </c>
      <c r="I505" s="44">
        <f t="shared" si="222"/>
        <v>0.05</v>
      </c>
      <c r="J505" s="44">
        <f t="shared" si="223"/>
        <v>0.06</v>
      </c>
      <c r="K505" s="44">
        <f t="shared" si="224"/>
        <v>7.0000000000000007E-2</v>
      </c>
      <c r="L505" s="44">
        <f t="shared" si="225"/>
        <v>0.08</v>
      </c>
      <c r="M505" s="44">
        <f t="shared" si="226"/>
        <v>0.09</v>
      </c>
      <c r="N505" s="46">
        <v>0.1</v>
      </c>
    </row>
    <row r="506" spans="1:14" ht="15" customHeight="1" x14ac:dyDescent="0.25">
      <c r="A506" s="81"/>
      <c r="B506" s="42" t="s">
        <v>364</v>
      </c>
      <c r="C506" s="45" t="s">
        <v>357</v>
      </c>
      <c r="D506" s="40" t="s">
        <v>906</v>
      </c>
      <c r="E506" s="44">
        <f t="shared" si="218"/>
        <v>0.02</v>
      </c>
      <c r="F506" s="44">
        <f t="shared" si="219"/>
        <v>0.04</v>
      </c>
      <c r="G506" s="44">
        <f t="shared" si="220"/>
        <v>0.06</v>
      </c>
      <c r="H506" s="44">
        <f t="shared" si="221"/>
        <v>0.08</v>
      </c>
      <c r="I506" s="44">
        <f t="shared" si="222"/>
        <v>0.1</v>
      </c>
      <c r="J506" s="44">
        <f t="shared" si="223"/>
        <v>0.12</v>
      </c>
      <c r="K506" s="44">
        <f t="shared" si="224"/>
        <v>0.14000000000000001</v>
      </c>
      <c r="L506" s="44">
        <f t="shared" si="225"/>
        <v>0.16</v>
      </c>
      <c r="M506" s="44">
        <f t="shared" si="226"/>
        <v>0.18</v>
      </c>
      <c r="N506" s="46">
        <v>0.2</v>
      </c>
    </row>
    <row r="507" spans="1:14" ht="15" customHeight="1" x14ac:dyDescent="0.25">
      <c r="A507" s="81"/>
      <c r="B507" s="42" t="s">
        <v>365</v>
      </c>
      <c r="C507" s="45" t="s">
        <v>357</v>
      </c>
      <c r="D507" s="40" t="s">
        <v>906</v>
      </c>
      <c r="E507" s="44">
        <f t="shared" si="218"/>
        <v>0.02</v>
      </c>
      <c r="F507" s="44">
        <f t="shared" si="219"/>
        <v>0.04</v>
      </c>
      <c r="G507" s="44">
        <f t="shared" si="220"/>
        <v>0.06</v>
      </c>
      <c r="H507" s="44">
        <f t="shared" si="221"/>
        <v>0.08</v>
      </c>
      <c r="I507" s="44">
        <f t="shared" si="222"/>
        <v>0.1</v>
      </c>
      <c r="J507" s="44">
        <f t="shared" si="223"/>
        <v>0.12</v>
      </c>
      <c r="K507" s="44">
        <f t="shared" si="224"/>
        <v>0.14000000000000001</v>
      </c>
      <c r="L507" s="44">
        <f t="shared" si="225"/>
        <v>0.16</v>
      </c>
      <c r="M507" s="44">
        <f t="shared" si="226"/>
        <v>0.18</v>
      </c>
      <c r="N507" s="46">
        <v>0.2</v>
      </c>
    </row>
    <row r="508" spans="1:14" ht="15" customHeight="1" x14ac:dyDescent="0.25">
      <c r="A508" s="81"/>
      <c r="B508" s="42" t="s">
        <v>366</v>
      </c>
      <c r="C508" s="45" t="s">
        <v>360</v>
      </c>
      <c r="D508" s="40" t="s">
        <v>927</v>
      </c>
      <c r="E508" s="44">
        <f t="shared" si="218"/>
        <v>7.000000000000001E-3</v>
      </c>
      <c r="F508" s="44">
        <f t="shared" si="219"/>
        <v>1.4000000000000002E-2</v>
      </c>
      <c r="G508" s="44">
        <f t="shared" si="220"/>
        <v>2.1000000000000005E-2</v>
      </c>
      <c r="H508" s="44">
        <f t="shared" si="221"/>
        <v>2.8000000000000004E-2</v>
      </c>
      <c r="I508" s="44">
        <f t="shared" si="222"/>
        <v>3.5000000000000003E-2</v>
      </c>
      <c r="J508" s="44">
        <f t="shared" si="223"/>
        <v>4.200000000000001E-2</v>
      </c>
      <c r="K508" s="44">
        <f t="shared" si="224"/>
        <v>4.9000000000000009E-2</v>
      </c>
      <c r="L508" s="44">
        <f t="shared" si="225"/>
        <v>5.6000000000000008E-2</v>
      </c>
      <c r="M508" s="44">
        <f t="shared" si="226"/>
        <v>6.3000000000000014E-2</v>
      </c>
      <c r="N508" s="46">
        <v>7.0000000000000007E-2</v>
      </c>
    </row>
    <row r="509" spans="1:14" ht="25.5" x14ac:dyDescent="0.25">
      <c r="A509" s="81"/>
      <c r="B509" s="42" t="s">
        <v>367</v>
      </c>
      <c r="C509" s="45" t="s">
        <v>360</v>
      </c>
      <c r="D509" s="40" t="s">
        <v>929</v>
      </c>
      <c r="E509" s="44">
        <f t="shared" si="218"/>
        <v>3.2000000000000001E-2</v>
      </c>
      <c r="F509" s="44">
        <f t="shared" si="219"/>
        <v>6.4000000000000001E-2</v>
      </c>
      <c r="G509" s="44">
        <f t="shared" si="220"/>
        <v>9.6000000000000002E-2</v>
      </c>
      <c r="H509" s="44">
        <f t="shared" si="221"/>
        <v>0.128</v>
      </c>
      <c r="I509" s="44">
        <f t="shared" si="222"/>
        <v>0.16</v>
      </c>
      <c r="J509" s="44">
        <f t="shared" si="223"/>
        <v>0.192</v>
      </c>
      <c r="K509" s="44">
        <f t="shared" si="224"/>
        <v>0.224</v>
      </c>
      <c r="L509" s="44">
        <f t="shared" si="225"/>
        <v>0.25600000000000001</v>
      </c>
      <c r="M509" s="44">
        <f t="shared" si="226"/>
        <v>0.28800000000000003</v>
      </c>
      <c r="N509" s="46">
        <v>0.32</v>
      </c>
    </row>
    <row r="510" spans="1:14" ht="15" customHeight="1" x14ac:dyDescent="0.25">
      <c r="A510" s="81"/>
      <c r="B510" s="42" t="s">
        <v>368</v>
      </c>
      <c r="C510" s="45" t="s">
        <v>354</v>
      </c>
      <c r="D510" s="40" t="s">
        <v>903</v>
      </c>
      <c r="E510" s="44">
        <f t="shared" si="218"/>
        <v>3.0000000000000001E-3</v>
      </c>
      <c r="F510" s="44">
        <f t="shared" si="219"/>
        <v>6.0000000000000001E-3</v>
      </c>
      <c r="G510" s="44">
        <f t="shared" si="220"/>
        <v>9.0000000000000011E-3</v>
      </c>
      <c r="H510" s="44">
        <f t="shared" si="221"/>
        <v>1.2E-2</v>
      </c>
      <c r="I510" s="44">
        <f t="shared" si="222"/>
        <v>1.4999999999999999E-2</v>
      </c>
      <c r="J510" s="44">
        <f t="shared" si="223"/>
        <v>1.8000000000000002E-2</v>
      </c>
      <c r="K510" s="44">
        <f t="shared" si="224"/>
        <v>2.1000000000000001E-2</v>
      </c>
      <c r="L510" s="44">
        <f t="shared" si="225"/>
        <v>2.4E-2</v>
      </c>
      <c r="M510" s="44">
        <f t="shared" si="226"/>
        <v>2.7E-2</v>
      </c>
      <c r="N510" s="46">
        <v>0.03</v>
      </c>
    </row>
    <row r="511" spans="1:14" ht="15" customHeight="1" x14ac:dyDescent="0.25">
      <c r="A511" s="81"/>
      <c r="B511" s="42" t="s">
        <v>369</v>
      </c>
      <c r="C511" s="45" t="s">
        <v>354</v>
      </c>
      <c r="D511" s="40" t="s">
        <v>911</v>
      </c>
      <c r="E511" s="44">
        <f t="shared" ref="E511:E574" si="227">N511/10</f>
        <v>5.4000000000000006E-2</v>
      </c>
      <c r="F511" s="44">
        <f t="shared" ref="F511:F574" si="228">E511*2</f>
        <v>0.10800000000000001</v>
      </c>
      <c r="G511" s="44">
        <f t="shared" ref="G511:G574" si="229">E511*3</f>
        <v>0.16200000000000003</v>
      </c>
      <c r="H511" s="44">
        <f t="shared" ref="H511:H574" si="230">E511*4</f>
        <v>0.21600000000000003</v>
      </c>
      <c r="I511" s="44">
        <f t="shared" ref="I511:I574" si="231">E511*5</f>
        <v>0.27</v>
      </c>
      <c r="J511" s="44">
        <f t="shared" ref="J511:J574" si="232">E511*6</f>
        <v>0.32400000000000007</v>
      </c>
      <c r="K511" s="44">
        <f t="shared" ref="K511:K574" si="233">E511*7</f>
        <v>0.37800000000000006</v>
      </c>
      <c r="L511" s="44">
        <f t="shared" ref="L511:L574" si="234">E511*8</f>
        <v>0.43200000000000005</v>
      </c>
      <c r="M511" s="44">
        <f t="shared" ref="M511:M574" si="235">E511*9</f>
        <v>0.48600000000000004</v>
      </c>
      <c r="N511" s="46">
        <v>0.54</v>
      </c>
    </row>
    <row r="512" spans="1:14" ht="15" customHeight="1" x14ac:dyDescent="0.25">
      <c r="A512" s="81"/>
      <c r="B512" s="42" t="s">
        <v>370</v>
      </c>
      <c r="C512" s="42" t="s">
        <v>371</v>
      </c>
      <c r="D512" s="40" t="s">
        <v>950</v>
      </c>
      <c r="E512" s="44">
        <f t="shared" si="227"/>
        <v>7.6999999999999999E-2</v>
      </c>
      <c r="F512" s="44">
        <f t="shared" si="228"/>
        <v>0.154</v>
      </c>
      <c r="G512" s="44">
        <f t="shared" si="229"/>
        <v>0.23099999999999998</v>
      </c>
      <c r="H512" s="44">
        <f t="shared" si="230"/>
        <v>0.308</v>
      </c>
      <c r="I512" s="44">
        <f t="shared" si="231"/>
        <v>0.38500000000000001</v>
      </c>
      <c r="J512" s="44">
        <f t="shared" si="232"/>
        <v>0.46199999999999997</v>
      </c>
      <c r="K512" s="44">
        <f t="shared" si="233"/>
        <v>0.53900000000000003</v>
      </c>
      <c r="L512" s="44">
        <f t="shared" si="234"/>
        <v>0.61599999999999999</v>
      </c>
      <c r="M512" s="44">
        <f t="shared" si="235"/>
        <v>0.69299999999999995</v>
      </c>
      <c r="N512" s="46">
        <v>0.77</v>
      </c>
    </row>
    <row r="513" spans="1:14" ht="25.5" x14ac:dyDescent="0.25">
      <c r="A513" s="81"/>
      <c r="B513" s="42" t="s">
        <v>372</v>
      </c>
      <c r="C513" s="42" t="s">
        <v>371</v>
      </c>
      <c r="D513" s="40" t="s">
        <v>951</v>
      </c>
      <c r="E513" s="44">
        <f t="shared" si="227"/>
        <v>0.02</v>
      </c>
      <c r="F513" s="44">
        <f t="shared" si="228"/>
        <v>0.04</v>
      </c>
      <c r="G513" s="44">
        <f t="shared" si="229"/>
        <v>0.06</v>
      </c>
      <c r="H513" s="44">
        <f t="shared" si="230"/>
        <v>0.08</v>
      </c>
      <c r="I513" s="44">
        <f t="shared" si="231"/>
        <v>0.1</v>
      </c>
      <c r="J513" s="44">
        <f t="shared" si="232"/>
        <v>0.12</v>
      </c>
      <c r="K513" s="44">
        <f t="shared" si="233"/>
        <v>0.14000000000000001</v>
      </c>
      <c r="L513" s="44">
        <f t="shared" si="234"/>
        <v>0.16</v>
      </c>
      <c r="M513" s="44">
        <f t="shared" si="235"/>
        <v>0.18</v>
      </c>
      <c r="N513" s="46">
        <v>0.2</v>
      </c>
    </row>
    <row r="514" spans="1:14" ht="15" customHeight="1" x14ac:dyDescent="0.25">
      <c r="A514" s="81"/>
      <c r="B514" s="42" t="s">
        <v>373</v>
      </c>
      <c r="C514" s="45" t="s">
        <v>352</v>
      </c>
      <c r="D514" s="40" t="s">
        <v>949</v>
      </c>
      <c r="E514" s="44">
        <f t="shared" si="227"/>
        <v>0.01</v>
      </c>
      <c r="F514" s="44">
        <f t="shared" si="228"/>
        <v>0.02</v>
      </c>
      <c r="G514" s="44">
        <f t="shared" si="229"/>
        <v>0.03</v>
      </c>
      <c r="H514" s="44">
        <f t="shared" si="230"/>
        <v>0.04</v>
      </c>
      <c r="I514" s="44">
        <f t="shared" si="231"/>
        <v>0.05</v>
      </c>
      <c r="J514" s="44">
        <f t="shared" si="232"/>
        <v>0.06</v>
      </c>
      <c r="K514" s="44">
        <f t="shared" si="233"/>
        <v>7.0000000000000007E-2</v>
      </c>
      <c r="L514" s="44">
        <f t="shared" si="234"/>
        <v>0.08</v>
      </c>
      <c r="M514" s="44">
        <f t="shared" si="235"/>
        <v>0.09</v>
      </c>
      <c r="N514" s="46">
        <v>0.1</v>
      </c>
    </row>
    <row r="515" spans="1:14" ht="15" customHeight="1" x14ac:dyDescent="0.25">
      <c r="A515" s="81"/>
      <c r="B515" s="42" t="s">
        <v>374</v>
      </c>
      <c r="C515" s="45" t="s">
        <v>354</v>
      </c>
      <c r="D515" s="40" t="s">
        <v>903</v>
      </c>
      <c r="E515" s="44">
        <f t="shared" si="227"/>
        <v>2.5000000000000001E-2</v>
      </c>
      <c r="F515" s="44">
        <f t="shared" si="228"/>
        <v>0.05</v>
      </c>
      <c r="G515" s="44">
        <f t="shared" si="229"/>
        <v>7.5000000000000011E-2</v>
      </c>
      <c r="H515" s="44">
        <f t="shared" si="230"/>
        <v>0.1</v>
      </c>
      <c r="I515" s="44">
        <f t="shared" si="231"/>
        <v>0.125</v>
      </c>
      <c r="J515" s="44">
        <f t="shared" si="232"/>
        <v>0.15000000000000002</v>
      </c>
      <c r="K515" s="44">
        <f t="shared" si="233"/>
        <v>0.17500000000000002</v>
      </c>
      <c r="L515" s="44">
        <f t="shared" si="234"/>
        <v>0.2</v>
      </c>
      <c r="M515" s="44">
        <f t="shared" si="235"/>
        <v>0.22500000000000001</v>
      </c>
      <c r="N515" s="46">
        <v>0.25</v>
      </c>
    </row>
    <row r="516" spans="1:14" ht="15" customHeight="1" x14ac:dyDescent="0.25">
      <c r="A516" s="81"/>
      <c r="B516" s="42" t="s">
        <v>375</v>
      </c>
      <c r="C516" s="45" t="s">
        <v>354</v>
      </c>
      <c r="D516" s="40" t="s">
        <v>903</v>
      </c>
      <c r="E516" s="44">
        <f t="shared" si="227"/>
        <v>5.0000000000000001E-3</v>
      </c>
      <c r="F516" s="44">
        <f t="shared" si="228"/>
        <v>0.01</v>
      </c>
      <c r="G516" s="44">
        <f t="shared" si="229"/>
        <v>1.4999999999999999E-2</v>
      </c>
      <c r="H516" s="44">
        <f t="shared" si="230"/>
        <v>0.02</v>
      </c>
      <c r="I516" s="44">
        <f t="shared" si="231"/>
        <v>2.5000000000000001E-2</v>
      </c>
      <c r="J516" s="44">
        <f t="shared" si="232"/>
        <v>0.03</v>
      </c>
      <c r="K516" s="44">
        <f t="shared" si="233"/>
        <v>3.5000000000000003E-2</v>
      </c>
      <c r="L516" s="44">
        <f t="shared" si="234"/>
        <v>0.04</v>
      </c>
      <c r="M516" s="44">
        <f t="shared" si="235"/>
        <v>4.4999999999999998E-2</v>
      </c>
      <c r="N516" s="46">
        <v>0.05</v>
      </c>
    </row>
    <row r="517" spans="1:14" ht="15" customHeight="1" x14ac:dyDescent="0.25">
      <c r="A517" s="81"/>
      <c r="B517" s="42" t="s">
        <v>376</v>
      </c>
      <c r="C517" s="45" t="s">
        <v>360</v>
      </c>
      <c r="D517" s="40" t="s">
        <v>910</v>
      </c>
      <c r="E517" s="44">
        <f t="shared" si="227"/>
        <v>7.000000000000001E-3</v>
      </c>
      <c r="F517" s="44">
        <f t="shared" si="228"/>
        <v>1.4000000000000002E-2</v>
      </c>
      <c r="G517" s="44">
        <f t="shared" si="229"/>
        <v>2.1000000000000005E-2</v>
      </c>
      <c r="H517" s="44">
        <f t="shared" si="230"/>
        <v>2.8000000000000004E-2</v>
      </c>
      <c r="I517" s="44">
        <f t="shared" si="231"/>
        <v>3.5000000000000003E-2</v>
      </c>
      <c r="J517" s="44">
        <f t="shared" si="232"/>
        <v>4.200000000000001E-2</v>
      </c>
      <c r="K517" s="44">
        <f t="shared" si="233"/>
        <v>4.9000000000000009E-2</v>
      </c>
      <c r="L517" s="44">
        <f t="shared" si="234"/>
        <v>5.6000000000000008E-2</v>
      </c>
      <c r="M517" s="44">
        <f t="shared" si="235"/>
        <v>6.3000000000000014E-2</v>
      </c>
      <c r="N517" s="46">
        <v>7.0000000000000007E-2</v>
      </c>
    </row>
    <row r="518" spans="1:14" ht="25.5" x14ac:dyDescent="0.25">
      <c r="A518" s="81"/>
      <c r="B518" s="42" t="s">
        <v>377</v>
      </c>
      <c r="C518" s="42" t="s">
        <v>378</v>
      </c>
      <c r="D518" s="40" t="s">
        <v>928</v>
      </c>
      <c r="E518" s="44">
        <f t="shared" si="227"/>
        <v>7.0999999999999994E-2</v>
      </c>
      <c r="F518" s="44">
        <f t="shared" si="228"/>
        <v>0.14199999999999999</v>
      </c>
      <c r="G518" s="44">
        <f t="shared" si="229"/>
        <v>0.21299999999999997</v>
      </c>
      <c r="H518" s="44">
        <f t="shared" si="230"/>
        <v>0.28399999999999997</v>
      </c>
      <c r="I518" s="44">
        <f t="shared" si="231"/>
        <v>0.35499999999999998</v>
      </c>
      <c r="J518" s="44">
        <f t="shared" si="232"/>
        <v>0.42599999999999993</v>
      </c>
      <c r="K518" s="44">
        <f t="shared" si="233"/>
        <v>0.49699999999999994</v>
      </c>
      <c r="L518" s="44">
        <f t="shared" si="234"/>
        <v>0.56799999999999995</v>
      </c>
      <c r="M518" s="44">
        <f t="shared" si="235"/>
        <v>0.6389999999999999</v>
      </c>
      <c r="N518" s="46">
        <v>0.71</v>
      </c>
    </row>
    <row r="519" spans="1:14" ht="25.5" x14ac:dyDescent="0.25">
      <c r="A519" s="81"/>
      <c r="B519" s="42" t="s">
        <v>379</v>
      </c>
      <c r="C519" s="42" t="s">
        <v>378</v>
      </c>
      <c r="D519" s="40" t="s">
        <v>901</v>
      </c>
      <c r="E519" s="44">
        <f t="shared" si="227"/>
        <v>5.3000000000000005E-2</v>
      </c>
      <c r="F519" s="44">
        <f t="shared" si="228"/>
        <v>0.10600000000000001</v>
      </c>
      <c r="G519" s="44">
        <f t="shared" si="229"/>
        <v>0.15900000000000003</v>
      </c>
      <c r="H519" s="44">
        <f t="shared" si="230"/>
        <v>0.21200000000000002</v>
      </c>
      <c r="I519" s="44">
        <f t="shared" si="231"/>
        <v>0.26500000000000001</v>
      </c>
      <c r="J519" s="44">
        <f t="shared" si="232"/>
        <v>0.31800000000000006</v>
      </c>
      <c r="K519" s="44">
        <f t="shared" si="233"/>
        <v>0.37100000000000005</v>
      </c>
      <c r="L519" s="44">
        <f t="shared" si="234"/>
        <v>0.42400000000000004</v>
      </c>
      <c r="M519" s="44">
        <f t="shared" si="235"/>
        <v>0.47700000000000004</v>
      </c>
      <c r="N519" s="46">
        <v>0.53</v>
      </c>
    </row>
    <row r="520" spans="1:14" ht="15" customHeight="1" x14ac:dyDescent="0.25">
      <c r="A520" s="81"/>
      <c r="B520" s="42" t="s">
        <v>380</v>
      </c>
      <c r="C520" s="45" t="s">
        <v>349</v>
      </c>
      <c r="D520" s="40" t="s">
        <v>924</v>
      </c>
      <c r="E520" s="44">
        <f t="shared" si="227"/>
        <v>0.01</v>
      </c>
      <c r="F520" s="44">
        <f t="shared" si="228"/>
        <v>0.02</v>
      </c>
      <c r="G520" s="44">
        <f t="shared" si="229"/>
        <v>0.03</v>
      </c>
      <c r="H520" s="44">
        <f t="shared" si="230"/>
        <v>0.04</v>
      </c>
      <c r="I520" s="44">
        <f t="shared" si="231"/>
        <v>0.05</v>
      </c>
      <c r="J520" s="44">
        <f t="shared" si="232"/>
        <v>0.06</v>
      </c>
      <c r="K520" s="44">
        <f t="shared" si="233"/>
        <v>7.0000000000000007E-2</v>
      </c>
      <c r="L520" s="44">
        <f t="shared" si="234"/>
        <v>0.08</v>
      </c>
      <c r="M520" s="44">
        <f t="shared" si="235"/>
        <v>0.09</v>
      </c>
      <c r="N520" s="46">
        <v>0.1</v>
      </c>
    </row>
    <row r="521" spans="1:14" x14ac:dyDescent="0.25">
      <c r="A521" s="81"/>
      <c r="B521" s="42" t="s">
        <v>381</v>
      </c>
      <c r="C521" s="45" t="s">
        <v>349</v>
      </c>
      <c r="D521" s="40" t="s">
        <v>952</v>
      </c>
      <c r="E521" s="44">
        <f t="shared" si="227"/>
        <v>0.03</v>
      </c>
      <c r="F521" s="44">
        <f t="shared" si="228"/>
        <v>0.06</v>
      </c>
      <c r="G521" s="44">
        <f t="shared" si="229"/>
        <v>0.09</v>
      </c>
      <c r="H521" s="44">
        <f t="shared" si="230"/>
        <v>0.12</v>
      </c>
      <c r="I521" s="44">
        <f t="shared" si="231"/>
        <v>0.15</v>
      </c>
      <c r="J521" s="44">
        <f t="shared" si="232"/>
        <v>0.18</v>
      </c>
      <c r="K521" s="44">
        <f t="shared" si="233"/>
        <v>0.21</v>
      </c>
      <c r="L521" s="44">
        <f t="shared" si="234"/>
        <v>0.24</v>
      </c>
      <c r="M521" s="44">
        <f t="shared" si="235"/>
        <v>0.27</v>
      </c>
      <c r="N521" s="46">
        <v>0.3</v>
      </c>
    </row>
    <row r="522" spans="1:14" ht="25.5" x14ac:dyDescent="0.25">
      <c r="A522" s="81"/>
      <c r="B522" s="42" t="s">
        <v>382</v>
      </c>
      <c r="C522" s="45" t="s">
        <v>354</v>
      </c>
      <c r="D522" s="40" t="s">
        <v>953</v>
      </c>
      <c r="E522" s="44">
        <f t="shared" si="227"/>
        <v>6.5000000000000002E-2</v>
      </c>
      <c r="F522" s="44">
        <f t="shared" si="228"/>
        <v>0.13</v>
      </c>
      <c r="G522" s="44">
        <f t="shared" si="229"/>
        <v>0.19500000000000001</v>
      </c>
      <c r="H522" s="44">
        <f t="shared" si="230"/>
        <v>0.26</v>
      </c>
      <c r="I522" s="44">
        <f t="shared" si="231"/>
        <v>0.32500000000000001</v>
      </c>
      <c r="J522" s="44">
        <f t="shared" si="232"/>
        <v>0.39</v>
      </c>
      <c r="K522" s="44">
        <f t="shared" si="233"/>
        <v>0.45500000000000002</v>
      </c>
      <c r="L522" s="44">
        <f t="shared" si="234"/>
        <v>0.52</v>
      </c>
      <c r="M522" s="44">
        <f t="shared" si="235"/>
        <v>0.58499999999999996</v>
      </c>
      <c r="N522" s="46">
        <v>0.65</v>
      </c>
    </row>
    <row r="523" spans="1:14" x14ac:dyDescent="0.25">
      <c r="A523" s="81"/>
      <c r="B523" s="42" t="s">
        <v>383</v>
      </c>
      <c r="C523" s="45" t="s">
        <v>354</v>
      </c>
      <c r="D523" s="40" t="s">
        <v>911</v>
      </c>
      <c r="E523" s="44">
        <f t="shared" si="227"/>
        <v>3.5999999999999997E-2</v>
      </c>
      <c r="F523" s="44">
        <f t="shared" si="228"/>
        <v>7.1999999999999995E-2</v>
      </c>
      <c r="G523" s="44">
        <f t="shared" si="229"/>
        <v>0.10799999999999998</v>
      </c>
      <c r="H523" s="44">
        <f t="shared" si="230"/>
        <v>0.14399999999999999</v>
      </c>
      <c r="I523" s="44">
        <f t="shared" si="231"/>
        <v>0.18</v>
      </c>
      <c r="J523" s="44">
        <f t="shared" si="232"/>
        <v>0.21599999999999997</v>
      </c>
      <c r="K523" s="44">
        <f t="shared" si="233"/>
        <v>0.252</v>
      </c>
      <c r="L523" s="44">
        <f t="shared" si="234"/>
        <v>0.28799999999999998</v>
      </c>
      <c r="M523" s="44">
        <f t="shared" si="235"/>
        <v>0.32399999999999995</v>
      </c>
      <c r="N523" s="46">
        <v>0.36</v>
      </c>
    </row>
    <row r="524" spans="1:14" ht="25.5" x14ac:dyDescent="0.25">
      <c r="A524" s="81"/>
      <c r="B524" s="42" t="s">
        <v>384</v>
      </c>
      <c r="C524" s="42" t="s">
        <v>371</v>
      </c>
      <c r="D524" s="40" t="s">
        <v>954</v>
      </c>
      <c r="E524" s="44">
        <f t="shared" si="227"/>
        <v>8.0000000000000002E-3</v>
      </c>
      <c r="F524" s="44">
        <f t="shared" si="228"/>
        <v>1.6E-2</v>
      </c>
      <c r="G524" s="44">
        <f t="shared" si="229"/>
        <v>2.4E-2</v>
      </c>
      <c r="H524" s="44">
        <f t="shared" si="230"/>
        <v>3.2000000000000001E-2</v>
      </c>
      <c r="I524" s="44">
        <f t="shared" si="231"/>
        <v>0.04</v>
      </c>
      <c r="J524" s="44">
        <f t="shared" si="232"/>
        <v>4.8000000000000001E-2</v>
      </c>
      <c r="K524" s="44">
        <f t="shared" si="233"/>
        <v>5.6000000000000001E-2</v>
      </c>
      <c r="L524" s="44">
        <f t="shared" si="234"/>
        <v>6.4000000000000001E-2</v>
      </c>
      <c r="M524" s="44">
        <f t="shared" si="235"/>
        <v>7.2000000000000008E-2</v>
      </c>
      <c r="N524" s="46">
        <v>0.08</v>
      </c>
    </row>
    <row r="525" spans="1:14" ht="15" customHeight="1" x14ac:dyDescent="0.25">
      <c r="A525" s="81"/>
      <c r="B525" s="42" t="s">
        <v>385</v>
      </c>
      <c r="C525" s="45" t="s">
        <v>352</v>
      </c>
      <c r="D525" s="40" t="s">
        <v>949</v>
      </c>
      <c r="E525" s="44">
        <f t="shared" si="227"/>
        <v>0.01</v>
      </c>
      <c r="F525" s="44">
        <f t="shared" si="228"/>
        <v>0.02</v>
      </c>
      <c r="G525" s="44">
        <f t="shared" si="229"/>
        <v>0.03</v>
      </c>
      <c r="H525" s="44">
        <f t="shared" si="230"/>
        <v>0.04</v>
      </c>
      <c r="I525" s="44">
        <f t="shared" si="231"/>
        <v>0.05</v>
      </c>
      <c r="J525" s="44">
        <f t="shared" si="232"/>
        <v>0.06</v>
      </c>
      <c r="K525" s="44">
        <f t="shared" si="233"/>
        <v>7.0000000000000007E-2</v>
      </c>
      <c r="L525" s="44">
        <f t="shared" si="234"/>
        <v>0.08</v>
      </c>
      <c r="M525" s="44">
        <f t="shared" si="235"/>
        <v>0.09</v>
      </c>
      <c r="N525" s="46">
        <v>0.1</v>
      </c>
    </row>
    <row r="526" spans="1:14" ht="15" customHeight="1" x14ac:dyDescent="0.25">
      <c r="A526" s="81"/>
      <c r="B526" s="42" t="s">
        <v>386</v>
      </c>
      <c r="C526" s="45" t="s">
        <v>352</v>
      </c>
      <c r="D526" s="40" t="s">
        <v>949</v>
      </c>
      <c r="E526" s="44">
        <f t="shared" si="227"/>
        <v>0.01</v>
      </c>
      <c r="F526" s="44">
        <f t="shared" si="228"/>
        <v>0.02</v>
      </c>
      <c r="G526" s="44">
        <f t="shared" si="229"/>
        <v>0.03</v>
      </c>
      <c r="H526" s="44">
        <f t="shared" si="230"/>
        <v>0.04</v>
      </c>
      <c r="I526" s="44">
        <f t="shared" si="231"/>
        <v>0.05</v>
      </c>
      <c r="J526" s="44">
        <f t="shared" si="232"/>
        <v>0.06</v>
      </c>
      <c r="K526" s="44">
        <f t="shared" si="233"/>
        <v>7.0000000000000007E-2</v>
      </c>
      <c r="L526" s="44">
        <f t="shared" si="234"/>
        <v>0.08</v>
      </c>
      <c r="M526" s="44">
        <f t="shared" si="235"/>
        <v>0.09</v>
      </c>
      <c r="N526" s="46">
        <v>0.1</v>
      </c>
    </row>
    <row r="527" spans="1:14" ht="15" customHeight="1" x14ac:dyDescent="0.25">
      <c r="A527" s="81"/>
      <c r="B527" s="42" t="s">
        <v>387</v>
      </c>
      <c r="C527" s="45" t="s">
        <v>360</v>
      </c>
      <c r="D527" s="40" t="s">
        <v>910</v>
      </c>
      <c r="E527" s="44">
        <f t="shared" si="227"/>
        <v>0.02</v>
      </c>
      <c r="F527" s="44">
        <f t="shared" si="228"/>
        <v>0.04</v>
      </c>
      <c r="G527" s="44">
        <f t="shared" si="229"/>
        <v>0.06</v>
      </c>
      <c r="H527" s="44">
        <f t="shared" si="230"/>
        <v>0.08</v>
      </c>
      <c r="I527" s="44">
        <f t="shared" si="231"/>
        <v>0.1</v>
      </c>
      <c r="J527" s="44">
        <f t="shared" si="232"/>
        <v>0.12</v>
      </c>
      <c r="K527" s="44">
        <f t="shared" si="233"/>
        <v>0.14000000000000001</v>
      </c>
      <c r="L527" s="44">
        <f t="shared" si="234"/>
        <v>0.16</v>
      </c>
      <c r="M527" s="44">
        <f t="shared" si="235"/>
        <v>0.18</v>
      </c>
      <c r="N527" s="46">
        <v>0.2</v>
      </c>
    </row>
    <row r="528" spans="1:14" ht="15" customHeight="1" x14ac:dyDescent="0.25">
      <c r="A528" s="81"/>
      <c r="B528" s="42" t="s">
        <v>388</v>
      </c>
      <c r="C528" s="45" t="s">
        <v>352</v>
      </c>
      <c r="D528" s="40" t="s">
        <v>905</v>
      </c>
      <c r="E528" s="44">
        <f t="shared" si="227"/>
        <v>1.7000000000000001E-2</v>
      </c>
      <c r="F528" s="44">
        <f t="shared" si="228"/>
        <v>3.4000000000000002E-2</v>
      </c>
      <c r="G528" s="44">
        <f t="shared" si="229"/>
        <v>5.1000000000000004E-2</v>
      </c>
      <c r="H528" s="44">
        <f t="shared" si="230"/>
        <v>6.8000000000000005E-2</v>
      </c>
      <c r="I528" s="44">
        <f t="shared" si="231"/>
        <v>8.5000000000000006E-2</v>
      </c>
      <c r="J528" s="44">
        <f t="shared" si="232"/>
        <v>0.10200000000000001</v>
      </c>
      <c r="K528" s="44">
        <f t="shared" si="233"/>
        <v>0.11900000000000001</v>
      </c>
      <c r="L528" s="44">
        <f t="shared" si="234"/>
        <v>0.13600000000000001</v>
      </c>
      <c r="M528" s="44">
        <f t="shared" si="235"/>
        <v>0.15300000000000002</v>
      </c>
      <c r="N528" s="46">
        <v>0.17</v>
      </c>
    </row>
    <row r="529" spans="1:14" ht="25.5" x14ac:dyDescent="0.25">
      <c r="A529" s="81"/>
      <c r="B529" s="42" t="s">
        <v>389</v>
      </c>
      <c r="C529" s="42" t="s">
        <v>371</v>
      </c>
      <c r="D529" s="40" t="s">
        <v>951</v>
      </c>
      <c r="E529" s="44">
        <f t="shared" si="227"/>
        <v>0.02</v>
      </c>
      <c r="F529" s="44">
        <f t="shared" si="228"/>
        <v>0.04</v>
      </c>
      <c r="G529" s="44">
        <f t="shared" si="229"/>
        <v>0.06</v>
      </c>
      <c r="H529" s="44">
        <f t="shared" si="230"/>
        <v>0.08</v>
      </c>
      <c r="I529" s="44">
        <f t="shared" si="231"/>
        <v>0.1</v>
      </c>
      <c r="J529" s="44">
        <f t="shared" si="232"/>
        <v>0.12</v>
      </c>
      <c r="K529" s="44">
        <f t="shared" si="233"/>
        <v>0.14000000000000001</v>
      </c>
      <c r="L529" s="44">
        <f t="shared" si="234"/>
        <v>0.16</v>
      </c>
      <c r="M529" s="44">
        <f t="shared" si="235"/>
        <v>0.18</v>
      </c>
      <c r="N529" s="46">
        <v>0.2</v>
      </c>
    </row>
    <row r="530" spans="1:14" x14ac:dyDescent="0.25">
      <c r="A530" s="81"/>
      <c r="B530" s="42" t="s">
        <v>390</v>
      </c>
      <c r="C530" s="42" t="s">
        <v>371</v>
      </c>
      <c r="D530" s="40" t="s">
        <v>951</v>
      </c>
      <c r="E530" s="44">
        <f t="shared" si="227"/>
        <v>1.4000000000000002E-2</v>
      </c>
      <c r="F530" s="44">
        <f t="shared" si="228"/>
        <v>2.8000000000000004E-2</v>
      </c>
      <c r="G530" s="44">
        <f t="shared" si="229"/>
        <v>4.200000000000001E-2</v>
      </c>
      <c r="H530" s="44">
        <f t="shared" si="230"/>
        <v>5.6000000000000008E-2</v>
      </c>
      <c r="I530" s="44">
        <f t="shared" si="231"/>
        <v>7.0000000000000007E-2</v>
      </c>
      <c r="J530" s="44">
        <f t="shared" si="232"/>
        <v>8.4000000000000019E-2</v>
      </c>
      <c r="K530" s="44">
        <f t="shared" si="233"/>
        <v>9.8000000000000018E-2</v>
      </c>
      <c r="L530" s="44">
        <f t="shared" si="234"/>
        <v>0.11200000000000002</v>
      </c>
      <c r="M530" s="44">
        <f t="shared" si="235"/>
        <v>0.12600000000000003</v>
      </c>
      <c r="N530" s="46">
        <v>0.14000000000000001</v>
      </c>
    </row>
    <row r="531" spans="1:14" ht="25.5" x14ac:dyDescent="0.25">
      <c r="A531" s="81"/>
      <c r="B531" s="42" t="s">
        <v>391</v>
      </c>
      <c r="C531" s="45" t="s">
        <v>360</v>
      </c>
      <c r="D531" s="40" t="s">
        <v>910</v>
      </c>
      <c r="E531" s="44">
        <f t="shared" si="227"/>
        <v>0.01</v>
      </c>
      <c r="F531" s="44">
        <f t="shared" si="228"/>
        <v>0.02</v>
      </c>
      <c r="G531" s="44">
        <f t="shared" si="229"/>
        <v>0.03</v>
      </c>
      <c r="H531" s="44">
        <f t="shared" si="230"/>
        <v>0.04</v>
      </c>
      <c r="I531" s="44">
        <f t="shared" si="231"/>
        <v>0.05</v>
      </c>
      <c r="J531" s="44">
        <f t="shared" si="232"/>
        <v>0.06</v>
      </c>
      <c r="K531" s="44">
        <f t="shared" si="233"/>
        <v>7.0000000000000007E-2</v>
      </c>
      <c r="L531" s="44">
        <f t="shared" si="234"/>
        <v>0.08</v>
      </c>
      <c r="M531" s="44">
        <f t="shared" si="235"/>
        <v>0.09</v>
      </c>
      <c r="N531" s="46">
        <v>0.1</v>
      </c>
    </row>
    <row r="532" spans="1:14" ht="15" customHeight="1" x14ac:dyDescent="0.25">
      <c r="A532" s="81"/>
      <c r="B532" s="42" t="s">
        <v>392</v>
      </c>
      <c r="C532" s="45" t="s">
        <v>360</v>
      </c>
      <c r="D532" s="40" t="s">
        <v>910</v>
      </c>
      <c r="E532" s="44">
        <f t="shared" si="227"/>
        <v>1.0999999999999999E-2</v>
      </c>
      <c r="F532" s="44">
        <f t="shared" si="228"/>
        <v>2.1999999999999999E-2</v>
      </c>
      <c r="G532" s="44">
        <f t="shared" si="229"/>
        <v>3.3000000000000002E-2</v>
      </c>
      <c r="H532" s="44">
        <f t="shared" si="230"/>
        <v>4.3999999999999997E-2</v>
      </c>
      <c r="I532" s="44">
        <f t="shared" si="231"/>
        <v>5.4999999999999993E-2</v>
      </c>
      <c r="J532" s="44">
        <f t="shared" si="232"/>
        <v>6.6000000000000003E-2</v>
      </c>
      <c r="K532" s="44">
        <f t="shared" si="233"/>
        <v>7.6999999999999999E-2</v>
      </c>
      <c r="L532" s="44">
        <f t="shared" si="234"/>
        <v>8.7999999999999995E-2</v>
      </c>
      <c r="M532" s="44">
        <f t="shared" si="235"/>
        <v>9.8999999999999991E-2</v>
      </c>
      <c r="N532" s="46">
        <v>0.11</v>
      </c>
    </row>
    <row r="533" spans="1:14" ht="15" customHeight="1" x14ac:dyDescent="0.25">
      <c r="A533" s="81"/>
      <c r="B533" s="42" t="s">
        <v>393</v>
      </c>
      <c r="C533" s="45" t="s">
        <v>349</v>
      </c>
      <c r="D533" s="40" t="s">
        <v>955</v>
      </c>
      <c r="E533" s="44">
        <f t="shared" si="227"/>
        <v>0.01</v>
      </c>
      <c r="F533" s="44">
        <f t="shared" si="228"/>
        <v>0.02</v>
      </c>
      <c r="G533" s="44">
        <f t="shared" si="229"/>
        <v>0.03</v>
      </c>
      <c r="H533" s="44">
        <f t="shared" si="230"/>
        <v>0.04</v>
      </c>
      <c r="I533" s="44">
        <f t="shared" si="231"/>
        <v>0.05</v>
      </c>
      <c r="J533" s="44">
        <f t="shared" si="232"/>
        <v>0.06</v>
      </c>
      <c r="K533" s="44">
        <f t="shared" si="233"/>
        <v>7.0000000000000007E-2</v>
      </c>
      <c r="L533" s="44">
        <f t="shared" si="234"/>
        <v>0.08</v>
      </c>
      <c r="M533" s="44">
        <f t="shared" si="235"/>
        <v>0.09</v>
      </c>
      <c r="N533" s="46">
        <v>0.1</v>
      </c>
    </row>
    <row r="534" spans="1:14" ht="15" customHeight="1" x14ac:dyDescent="0.25">
      <c r="A534" s="81"/>
      <c r="B534" s="42" t="s">
        <v>394</v>
      </c>
      <c r="C534" s="45" t="s">
        <v>354</v>
      </c>
      <c r="D534" s="40" t="s">
        <v>911</v>
      </c>
      <c r="E534" s="44">
        <f t="shared" si="227"/>
        <v>1.4000000000000002E-2</v>
      </c>
      <c r="F534" s="44">
        <f t="shared" si="228"/>
        <v>2.8000000000000004E-2</v>
      </c>
      <c r="G534" s="44">
        <f t="shared" si="229"/>
        <v>4.200000000000001E-2</v>
      </c>
      <c r="H534" s="44">
        <f t="shared" si="230"/>
        <v>5.6000000000000008E-2</v>
      </c>
      <c r="I534" s="44">
        <f t="shared" si="231"/>
        <v>7.0000000000000007E-2</v>
      </c>
      <c r="J534" s="44">
        <f t="shared" si="232"/>
        <v>8.4000000000000019E-2</v>
      </c>
      <c r="K534" s="44">
        <f t="shared" si="233"/>
        <v>9.8000000000000018E-2</v>
      </c>
      <c r="L534" s="44">
        <f t="shared" si="234"/>
        <v>0.11200000000000002</v>
      </c>
      <c r="M534" s="44">
        <f t="shared" si="235"/>
        <v>0.12600000000000003</v>
      </c>
      <c r="N534" s="46">
        <v>0.14000000000000001</v>
      </c>
    </row>
    <row r="535" spans="1:14" ht="15" customHeight="1" x14ac:dyDescent="0.25">
      <c r="A535" s="81"/>
      <c r="B535" s="42" t="s">
        <v>395</v>
      </c>
      <c r="C535" s="42" t="s">
        <v>378</v>
      </c>
      <c r="D535" s="40" t="s">
        <v>928</v>
      </c>
      <c r="E535" s="44">
        <f t="shared" si="227"/>
        <v>2.5000000000000001E-2</v>
      </c>
      <c r="F535" s="44">
        <f t="shared" si="228"/>
        <v>0.05</v>
      </c>
      <c r="G535" s="44">
        <f t="shared" si="229"/>
        <v>7.5000000000000011E-2</v>
      </c>
      <c r="H535" s="44">
        <f t="shared" si="230"/>
        <v>0.1</v>
      </c>
      <c r="I535" s="44">
        <f t="shared" si="231"/>
        <v>0.125</v>
      </c>
      <c r="J535" s="44">
        <f t="shared" si="232"/>
        <v>0.15000000000000002</v>
      </c>
      <c r="K535" s="44">
        <f t="shared" si="233"/>
        <v>0.17500000000000002</v>
      </c>
      <c r="L535" s="44">
        <f t="shared" si="234"/>
        <v>0.2</v>
      </c>
      <c r="M535" s="44">
        <f t="shared" si="235"/>
        <v>0.22500000000000001</v>
      </c>
      <c r="N535" s="46">
        <v>0.25</v>
      </c>
    </row>
    <row r="536" spans="1:14" ht="15" customHeight="1" x14ac:dyDescent="0.25">
      <c r="A536" s="81"/>
      <c r="B536" s="42" t="s">
        <v>396</v>
      </c>
      <c r="C536" s="42" t="s">
        <v>371</v>
      </c>
      <c r="D536" s="40" t="s">
        <v>956</v>
      </c>
      <c r="E536" s="44">
        <f t="shared" si="227"/>
        <v>3.0000000000000001E-3</v>
      </c>
      <c r="F536" s="44">
        <f t="shared" si="228"/>
        <v>6.0000000000000001E-3</v>
      </c>
      <c r="G536" s="44">
        <f t="shared" si="229"/>
        <v>9.0000000000000011E-3</v>
      </c>
      <c r="H536" s="44">
        <f t="shared" si="230"/>
        <v>1.2E-2</v>
      </c>
      <c r="I536" s="44">
        <f t="shared" si="231"/>
        <v>1.4999999999999999E-2</v>
      </c>
      <c r="J536" s="44">
        <f t="shared" si="232"/>
        <v>1.8000000000000002E-2</v>
      </c>
      <c r="K536" s="44">
        <f t="shared" si="233"/>
        <v>2.1000000000000001E-2</v>
      </c>
      <c r="L536" s="44">
        <f t="shared" si="234"/>
        <v>2.4E-2</v>
      </c>
      <c r="M536" s="44">
        <f t="shared" si="235"/>
        <v>2.7E-2</v>
      </c>
      <c r="N536" s="46">
        <v>0.03</v>
      </c>
    </row>
    <row r="537" spans="1:14" ht="25.5" x14ac:dyDescent="0.25">
      <c r="A537" s="81"/>
      <c r="B537" s="42" t="s">
        <v>936</v>
      </c>
      <c r="C537" s="45" t="s">
        <v>349</v>
      </c>
      <c r="D537" s="40" t="s">
        <v>957</v>
      </c>
      <c r="E537" s="44">
        <f t="shared" si="227"/>
        <v>0.1</v>
      </c>
      <c r="F537" s="44">
        <f t="shared" si="228"/>
        <v>0.2</v>
      </c>
      <c r="G537" s="44">
        <f t="shared" si="229"/>
        <v>0.30000000000000004</v>
      </c>
      <c r="H537" s="44">
        <f t="shared" si="230"/>
        <v>0.4</v>
      </c>
      <c r="I537" s="44">
        <f t="shared" si="231"/>
        <v>0.5</v>
      </c>
      <c r="J537" s="44">
        <f t="shared" si="232"/>
        <v>0.60000000000000009</v>
      </c>
      <c r="K537" s="44">
        <f t="shared" si="233"/>
        <v>0.70000000000000007</v>
      </c>
      <c r="L537" s="44">
        <f t="shared" si="234"/>
        <v>0.8</v>
      </c>
      <c r="M537" s="44">
        <f t="shared" si="235"/>
        <v>0.9</v>
      </c>
      <c r="N537" s="46">
        <v>1</v>
      </c>
    </row>
    <row r="538" spans="1:14" ht="25.5" x14ac:dyDescent="0.25">
      <c r="A538" s="81"/>
      <c r="B538" s="42" t="s">
        <v>397</v>
      </c>
      <c r="C538" s="45" t="s">
        <v>354</v>
      </c>
      <c r="D538" s="40" t="s">
        <v>912</v>
      </c>
      <c r="E538" s="44">
        <f t="shared" si="227"/>
        <v>7.000000000000001E-3</v>
      </c>
      <c r="F538" s="44">
        <f t="shared" si="228"/>
        <v>1.4000000000000002E-2</v>
      </c>
      <c r="G538" s="44">
        <f t="shared" si="229"/>
        <v>2.1000000000000005E-2</v>
      </c>
      <c r="H538" s="44">
        <f t="shared" si="230"/>
        <v>2.8000000000000004E-2</v>
      </c>
      <c r="I538" s="44">
        <f t="shared" si="231"/>
        <v>3.5000000000000003E-2</v>
      </c>
      <c r="J538" s="44">
        <f t="shared" si="232"/>
        <v>4.200000000000001E-2</v>
      </c>
      <c r="K538" s="44">
        <f t="shared" si="233"/>
        <v>4.9000000000000009E-2</v>
      </c>
      <c r="L538" s="44">
        <f t="shared" si="234"/>
        <v>5.6000000000000008E-2</v>
      </c>
      <c r="M538" s="44">
        <f t="shared" si="235"/>
        <v>6.3000000000000014E-2</v>
      </c>
      <c r="N538" s="46">
        <v>7.0000000000000007E-2</v>
      </c>
    </row>
    <row r="539" spans="1:14" ht="15" customHeight="1" x14ac:dyDescent="0.25">
      <c r="A539" s="81"/>
      <c r="B539" s="42" t="s">
        <v>398</v>
      </c>
      <c r="C539" s="45" t="s">
        <v>354</v>
      </c>
      <c r="D539" s="40" t="s">
        <v>912</v>
      </c>
      <c r="E539" s="44">
        <f t="shared" si="227"/>
        <v>1.4999999999999999E-2</v>
      </c>
      <c r="F539" s="44">
        <f t="shared" si="228"/>
        <v>0.03</v>
      </c>
      <c r="G539" s="44">
        <f t="shared" si="229"/>
        <v>4.4999999999999998E-2</v>
      </c>
      <c r="H539" s="44">
        <f t="shared" si="230"/>
        <v>0.06</v>
      </c>
      <c r="I539" s="44">
        <f t="shared" si="231"/>
        <v>7.4999999999999997E-2</v>
      </c>
      <c r="J539" s="44">
        <f t="shared" si="232"/>
        <v>0.09</v>
      </c>
      <c r="K539" s="44">
        <f t="shared" si="233"/>
        <v>0.105</v>
      </c>
      <c r="L539" s="44">
        <f t="shared" si="234"/>
        <v>0.12</v>
      </c>
      <c r="M539" s="44">
        <f t="shared" si="235"/>
        <v>0.13500000000000001</v>
      </c>
      <c r="N539" s="46">
        <v>0.15</v>
      </c>
    </row>
    <row r="540" spans="1:14" ht="15" customHeight="1" x14ac:dyDescent="0.25">
      <c r="A540" s="81"/>
      <c r="B540" s="42" t="s">
        <v>399</v>
      </c>
      <c r="C540" s="42" t="s">
        <v>378</v>
      </c>
      <c r="D540" s="40" t="s">
        <v>928</v>
      </c>
      <c r="E540" s="44">
        <f t="shared" si="227"/>
        <v>1.4999999999999999E-2</v>
      </c>
      <c r="F540" s="44">
        <f t="shared" si="228"/>
        <v>0.03</v>
      </c>
      <c r="G540" s="44">
        <f t="shared" si="229"/>
        <v>4.4999999999999998E-2</v>
      </c>
      <c r="H540" s="44">
        <f t="shared" si="230"/>
        <v>0.06</v>
      </c>
      <c r="I540" s="44">
        <f t="shared" si="231"/>
        <v>7.4999999999999997E-2</v>
      </c>
      <c r="J540" s="44">
        <f t="shared" si="232"/>
        <v>0.09</v>
      </c>
      <c r="K540" s="44">
        <f t="shared" si="233"/>
        <v>0.105</v>
      </c>
      <c r="L540" s="44">
        <f t="shared" si="234"/>
        <v>0.12</v>
      </c>
      <c r="M540" s="44">
        <f t="shared" si="235"/>
        <v>0.13500000000000001</v>
      </c>
      <c r="N540" s="46">
        <v>0.15</v>
      </c>
    </row>
    <row r="541" spans="1:14" ht="25.5" x14ac:dyDescent="0.25">
      <c r="A541" s="81"/>
      <c r="B541" s="42" t="s">
        <v>400</v>
      </c>
      <c r="C541" s="45" t="s">
        <v>347</v>
      </c>
      <c r="D541" s="40" t="s">
        <v>902</v>
      </c>
      <c r="E541" s="44">
        <f t="shared" si="227"/>
        <v>0.01</v>
      </c>
      <c r="F541" s="44">
        <f t="shared" si="228"/>
        <v>0.02</v>
      </c>
      <c r="G541" s="44">
        <f t="shared" si="229"/>
        <v>0.03</v>
      </c>
      <c r="H541" s="44">
        <f t="shared" si="230"/>
        <v>0.04</v>
      </c>
      <c r="I541" s="44">
        <f t="shared" si="231"/>
        <v>0.05</v>
      </c>
      <c r="J541" s="44">
        <f t="shared" si="232"/>
        <v>0.06</v>
      </c>
      <c r="K541" s="44">
        <f t="shared" si="233"/>
        <v>7.0000000000000007E-2</v>
      </c>
      <c r="L541" s="44">
        <f t="shared" si="234"/>
        <v>0.08</v>
      </c>
      <c r="M541" s="44">
        <f t="shared" si="235"/>
        <v>0.09</v>
      </c>
      <c r="N541" s="46">
        <v>0.1</v>
      </c>
    </row>
    <row r="542" spans="1:14" ht="15" customHeight="1" x14ac:dyDescent="0.25">
      <c r="A542" s="81"/>
      <c r="B542" s="42" t="s">
        <v>401</v>
      </c>
      <c r="C542" s="45" t="s">
        <v>354</v>
      </c>
      <c r="D542" s="40" t="s">
        <v>915</v>
      </c>
      <c r="E542" s="44">
        <f t="shared" si="227"/>
        <v>2.1999999999999999E-2</v>
      </c>
      <c r="F542" s="44">
        <f t="shared" si="228"/>
        <v>4.3999999999999997E-2</v>
      </c>
      <c r="G542" s="44">
        <f t="shared" si="229"/>
        <v>6.6000000000000003E-2</v>
      </c>
      <c r="H542" s="44">
        <f t="shared" si="230"/>
        <v>8.7999999999999995E-2</v>
      </c>
      <c r="I542" s="44">
        <f t="shared" si="231"/>
        <v>0.10999999999999999</v>
      </c>
      <c r="J542" s="44">
        <f t="shared" si="232"/>
        <v>0.13200000000000001</v>
      </c>
      <c r="K542" s="44">
        <f t="shared" si="233"/>
        <v>0.154</v>
      </c>
      <c r="L542" s="44">
        <f t="shared" si="234"/>
        <v>0.17599999999999999</v>
      </c>
      <c r="M542" s="44">
        <f t="shared" si="235"/>
        <v>0.19799999999999998</v>
      </c>
      <c r="N542" s="46">
        <v>0.22</v>
      </c>
    </row>
    <row r="543" spans="1:14" ht="25.5" x14ac:dyDescent="0.25">
      <c r="A543" s="81"/>
      <c r="B543" s="42" t="s">
        <v>402</v>
      </c>
      <c r="C543" s="42" t="s">
        <v>403</v>
      </c>
      <c r="D543" s="40" t="s">
        <v>953</v>
      </c>
      <c r="E543" s="44">
        <f t="shared" si="227"/>
        <v>1.6E-2</v>
      </c>
      <c r="F543" s="44">
        <f t="shared" si="228"/>
        <v>3.2000000000000001E-2</v>
      </c>
      <c r="G543" s="44">
        <f t="shared" si="229"/>
        <v>4.8000000000000001E-2</v>
      </c>
      <c r="H543" s="44">
        <f t="shared" si="230"/>
        <v>6.4000000000000001E-2</v>
      </c>
      <c r="I543" s="44">
        <f t="shared" si="231"/>
        <v>0.08</v>
      </c>
      <c r="J543" s="44">
        <f t="shared" si="232"/>
        <v>9.6000000000000002E-2</v>
      </c>
      <c r="K543" s="44">
        <f t="shared" si="233"/>
        <v>0.112</v>
      </c>
      <c r="L543" s="44">
        <f t="shared" si="234"/>
        <v>0.128</v>
      </c>
      <c r="M543" s="44">
        <f t="shared" si="235"/>
        <v>0.14400000000000002</v>
      </c>
      <c r="N543" s="46">
        <v>0.16</v>
      </c>
    </row>
    <row r="544" spans="1:14" ht="25.5" x14ac:dyDescent="0.25">
      <c r="A544" s="81"/>
      <c r="B544" s="42" t="s">
        <v>404</v>
      </c>
      <c r="C544" s="42" t="s">
        <v>405</v>
      </c>
      <c r="D544" s="40" t="s">
        <v>923</v>
      </c>
      <c r="E544" s="44">
        <f t="shared" si="227"/>
        <v>2.3E-2</v>
      </c>
      <c r="F544" s="44">
        <f t="shared" si="228"/>
        <v>4.5999999999999999E-2</v>
      </c>
      <c r="G544" s="44">
        <f t="shared" si="229"/>
        <v>6.9000000000000006E-2</v>
      </c>
      <c r="H544" s="44">
        <f t="shared" si="230"/>
        <v>9.1999999999999998E-2</v>
      </c>
      <c r="I544" s="44">
        <f t="shared" si="231"/>
        <v>0.11499999999999999</v>
      </c>
      <c r="J544" s="44">
        <f t="shared" si="232"/>
        <v>0.13800000000000001</v>
      </c>
      <c r="K544" s="44">
        <f t="shared" si="233"/>
        <v>0.161</v>
      </c>
      <c r="L544" s="44">
        <f t="shared" si="234"/>
        <v>0.184</v>
      </c>
      <c r="M544" s="44">
        <f t="shared" si="235"/>
        <v>0.20699999999999999</v>
      </c>
      <c r="N544" s="46">
        <v>0.23</v>
      </c>
    </row>
    <row r="545" spans="1:14" ht="15" customHeight="1" x14ac:dyDescent="0.25">
      <c r="A545" s="81"/>
      <c r="B545" s="42" t="s">
        <v>406</v>
      </c>
      <c r="C545" s="45" t="s">
        <v>347</v>
      </c>
      <c r="D545" s="40" t="s">
        <v>934</v>
      </c>
      <c r="E545" s="44">
        <f t="shared" si="227"/>
        <v>2.0999999999999998E-2</v>
      </c>
      <c r="F545" s="44">
        <f t="shared" si="228"/>
        <v>4.1999999999999996E-2</v>
      </c>
      <c r="G545" s="44">
        <f t="shared" si="229"/>
        <v>6.3E-2</v>
      </c>
      <c r="H545" s="44">
        <f t="shared" si="230"/>
        <v>8.3999999999999991E-2</v>
      </c>
      <c r="I545" s="44">
        <f t="shared" si="231"/>
        <v>0.10499999999999998</v>
      </c>
      <c r="J545" s="44">
        <f t="shared" si="232"/>
        <v>0.126</v>
      </c>
      <c r="K545" s="44">
        <f t="shared" si="233"/>
        <v>0.14699999999999999</v>
      </c>
      <c r="L545" s="44">
        <f t="shared" si="234"/>
        <v>0.16799999999999998</v>
      </c>
      <c r="M545" s="44">
        <f t="shared" si="235"/>
        <v>0.18899999999999997</v>
      </c>
      <c r="N545" s="46">
        <v>0.21</v>
      </c>
    </row>
    <row r="546" spans="1:14" ht="25.5" x14ac:dyDescent="0.25">
      <c r="A546" s="81"/>
      <c r="B546" s="42" t="s">
        <v>936</v>
      </c>
      <c r="C546" s="45" t="s">
        <v>349</v>
      </c>
      <c r="D546" s="40" t="s">
        <v>917</v>
      </c>
      <c r="E546" s="44">
        <f t="shared" si="227"/>
        <v>0.01</v>
      </c>
      <c r="F546" s="44">
        <f t="shared" si="228"/>
        <v>0.02</v>
      </c>
      <c r="G546" s="44">
        <f t="shared" si="229"/>
        <v>0.03</v>
      </c>
      <c r="H546" s="44">
        <f t="shared" si="230"/>
        <v>0.04</v>
      </c>
      <c r="I546" s="44">
        <f t="shared" si="231"/>
        <v>0.05</v>
      </c>
      <c r="J546" s="44">
        <f t="shared" si="232"/>
        <v>0.06</v>
      </c>
      <c r="K546" s="44">
        <f t="shared" si="233"/>
        <v>7.0000000000000007E-2</v>
      </c>
      <c r="L546" s="44">
        <f t="shared" si="234"/>
        <v>0.08</v>
      </c>
      <c r="M546" s="44">
        <f t="shared" si="235"/>
        <v>0.09</v>
      </c>
      <c r="N546" s="46">
        <v>0.1</v>
      </c>
    </row>
    <row r="547" spans="1:14" ht="15" customHeight="1" x14ac:dyDescent="0.25">
      <c r="A547" s="81"/>
      <c r="B547" s="42" t="s">
        <v>214</v>
      </c>
      <c r="C547" s="45" t="s">
        <v>347</v>
      </c>
      <c r="D547" s="40" t="s">
        <v>934</v>
      </c>
      <c r="E547" s="44">
        <f t="shared" si="227"/>
        <v>2.3E-2</v>
      </c>
      <c r="F547" s="44">
        <f t="shared" si="228"/>
        <v>4.5999999999999999E-2</v>
      </c>
      <c r="G547" s="44">
        <f t="shared" si="229"/>
        <v>6.9000000000000006E-2</v>
      </c>
      <c r="H547" s="44">
        <f t="shared" si="230"/>
        <v>9.1999999999999998E-2</v>
      </c>
      <c r="I547" s="44">
        <f t="shared" si="231"/>
        <v>0.11499999999999999</v>
      </c>
      <c r="J547" s="44">
        <f t="shared" si="232"/>
        <v>0.13800000000000001</v>
      </c>
      <c r="K547" s="44">
        <f t="shared" si="233"/>
        <v>0.161</v>
      </c>
      <c r="L547" s="44">
        <f t="shared" si="234"/>
        <v>0.184</v>
      </c>
      <c r="M547" s="44">
        <f t="shared" si="235"/>
        <v>0.20699999999999999</v>
      </c>
      <c r="N547" s="46">
        <v>0.23</v>
      </c>
    </row>
    <row r="548" spans="1:14" ht="15" customHeight="1" x14ac:dyDescent="0.25">
      <c r="A548" s="81"/>
      <c r="B548" s="42" t="s">
        <v>407</v>
      </c>
      <c r="C548" s="45" t="s">
        <v>352</v>
      </c>
      <c r="D548" s="40" t="s">
        <v>949</v>
      </c>
      <c r="E548" s="44">
        <f t="shared" si="227"/>
        <v>1.2E-2</v>
      </c>
      <c r="F548" s="44">
        <f t="shared" si="228"/>
        <v>2.4E-2</v>
      </c>
      <c r="G548" s="44">
        <f t="shared" si="229"/>
        <v>3.6000000000000004E-2</v>
      </c>
      <c r="H548" s="44">
        <f t="shared" si="230"/>
        <v>4.8000000000000001E-2</v>
      </c>
      <c r="I548" s="44">
        <f t="shared" si="231"/>
        <v>0.06</v>
      </c>
      <c r="J548" s="44">
        <f t="shared" si="232"/>
        <v>7.2000000000000008E-2</v>
      </c>
      <c r="K548" s="44">
        <f t="shared" si="233"/>
        <v>8.4000000000000005E-2</v>
      </c>
      <c r="L548" s="44">
        <f t="shared" si="234"/>
        <v>9.6000000000000002E-2</v>
      </c>
      <c r="M548" s="44">
        <f t="shared" si="235"/>
        <v>0.108</v>
      </c>
      <c r="N548" s="46">
        <v>0.12</v>
      </c>
    </row>
    <row r="549" spans="1:14" ht="25.5" x14ac:dyDescent="0.25">
      <c r="A549" s="81"/>
      <c r="B549" s="42" t="s">
        <v>408</v>
      </c>
      <c r="C549" s="45" t="s">
        <v>354</v>
      </c>
      <c r="D549" s="40" t="s">
        <v>915</v>
      </c>
      <c r="E549" s="44">
        <f t="shared" si="227"/>
        <v>5.0000000000000001E-3</v>
      </c>
      <c r="F549" s="44">
        <f t="shared" si="228"/>
        <v>0.01</v>
      </c>
      <c r="G549" s="44">
        <f t="shared" si="229"/>
        <v>1.4999999999999999E-2</v>
      </c>
      <c r="H549" s="44">
        <f t="shared" si="230"/>
        <v>0.02</v>
      </c>
      <c r="I549" s="44">
        <f t="shared" si="231"/>
        <v>2.5000000000000001E-2</v>
      </c>
      <c r="J549" s="44">
        <f t="shared" si="232"/>
        <v>0.03</v>
      </c>
      <c r="K549" s="44">
        <f t="shared" si="233"/>
        <v>3.5000000000000003E-2</v>
      </c>
      <c r="L549" s="44">
        <f t="shared" si="234"/>
        <v>0.04</v>
      </c>
      <c r="M549" s="44">
        <f t="shared" si="235"/>
        <v>4.4999999999999998E-2</v>
      </c>
      <c r="N549" s="46">
        <v>0.05</v>
      </c>
    </row>
    <row r="550" spans="1:14" ht="15" customHeight="1" x14ac:dyDescent="0.25">
      <c r="A550" s="81"/>
      <c r="B550" s="42" t="s">
        <v>409</v>
      </c>
      <c r="C550" s="45" t="s">
        <v>357</v>
      </c>
      <c r="D550" s="40" t="s">
        <v>906</v>
      </c>
      <c r="E550" s="44">
        <f t="shared" si="227"/>
        <v>8.0000000000000002E-3</v>
      </c>
      <c r="F550" s="44">
        <f t="shared" si="228"/>
        <v>1.6E-2</v>
      </c>
      <c r="G550" s="44">
        <f t="shared" si="229"/>
        <v>2.4E-2</v>
      </c>
      <c r="H550" s="44">
        <f t="shared" si="230"/>
        <v>3.2000000000000001E-2</v>
      </c>
      <c r="I550" s="44">
        <f t="shared" si="231"/>
        <v>0.04</v>
      </c>
      <c r="J550" s="44">
        <f t="shared" si="232"/>
        <v>4.8000000000000001E-2</v>
      </c>
      <c r="K550" s="44">
        <f t="shared" si="233"/>
        <v>5.6000000000000001E-2</v>
      </c>
      <c r="L550" s="44">
        <f t="shared" si="234"/>
        <v>6.4000000000000001E-2</v>
      </c>
      <c r="M550" s="44">
        <f t="shared" si="235"/>
        <v>7.2000000000000008E-2</v>
      </c>
      <c r="N550" s="46">
        <v>0.08</v>
      </c>
    </row>
    <row r="551" spans="1:14" ht="15" customHeight="1" x14ac:dyDescent="0.25">
      <c r="A551" s="81"/>
      <c r="B551" s="42" t="s">
        <v>410</v>
      </c>
      <c r="C551" s="45" t="s">
        <v>357</v>
      </c>
      <c r="D551" s="40" t="s">
        <v>927</v>
      </c>
      <c r="E551" s="44">
        <f t="shared" si="227"/>
        <v>7.5999999999999998E-2</v>
      </c>
      <c r="F551" s="44">
        <f t="shared" si="228"/>
        <v>0.152</v>
      </c>
      <c r="G551" s="44">
        <f t="shared" si="229"/>
        <v>0.22799999999999998</v>
      </c>
      <c r="H551" s="44">
        <f t="shared" si="230"/>
        <v>0.30399999999999999</v>
      </c>
      <c r="I551" s="44">
        <f t="shared" si="231"/>
        <v>0.38</v>
      </c>
      <c r="J551" s="44">
        <f t="shared" si="232"/>
        <v>0.45599999999999996</v>
      </c>
      <c r="K551" s="44">
        <f t="shared" si="233"/>
        <v>0.53200000000000003</v>
      </c>
      <c r="L551" s="44">
        <f t="shared" si="234"/>
        <v>0.60799999999999998</v>
      </c>
      <c r="M551" s="44">
        <f t="shared" si="235"/>
        <v>0.68399999999999994</v>
      </c>
      <c r="N551" s="46">
        <v>0.76</v>
      </c>
    </row>
    <row r="552" spans="1:14" ht="38.25" x14ac:dyDescent="0.25">
      <c r="A552" s="81"/>
      <c r="B552" s="42" t="s">
        <v>411</v>
      </c>
      <c r="C552" s="45" t="s">
        <v>354</v>
      </c>
      <c r="D552" s="40" t="s">
        <v>915</v>
      </c>
      <c r="E552" s="44">
        <f t="shared" si="227"/>
        <v>2.5000000000000001E-2</v>
      </c>
      <c r="F552" s="44">
        <f t="shared" si="228"/>
        <v>0.05</v>
      </c>
      <c r="G552" s="44">
        <f t="shared" si="229"/>
        <v>7.5000000000000011E-2</v>
      </c>
      <c r="H552" s="44">
        <f t="shared" si="230"/>
        <v>0.1</v>
      </c>
      <c r="I552" s="44">
        <f t="shared" si="231"/>
        <v>0.125</v>
      </c>
      <c r="J552" s="44">
        <f t="shared" si="232"/>
        <v>0.15000000000000002</v>
      </c>
      <c r="K552" s="44">
        <f t="shared" si="233"/>
        <v>0.17500000000000002</v>
      </c>
      <c r="L552" s="44">
        <f t="shared" si="234"/>
        <v>0.2</v>
      </c>
      <c r="M552" s="44">
        <f t="shared" si="235"/>
        <v>0.22500000000000001</v>
      </c>
      <c r="N552" s="46">
        <v>0.25</v>
      </c>
    </row>
    <row r="553" spans="1:14" ht="15" customHeight="1" x14ac:dyDescent="0.25">
      <c r="A553" s="81"/>
      <c r="B553" s="47" t="s">
        <v>412</v>
      </c>
      <c r="C553" s="47" t="s">
        <v>413</v>
      </c>
      <c r="D553" s="48" t="s">
        <v>941</v>
      </c>
      <c r="E553" s="44">
        <f t="shared" si="227"/>
        <v>3.3000000000000002E-2</v>
      </c>
      <c r="F553" s="44">
        <f t="shared" si="228"/>
        <v>6.6000000000000003E-2</v>
      </c>
      <c r="G553" s="44">
        <f t="shared" si="229"/>
        <v>9.9000000000000005E-2</v>
      </c>
      <c r="H553" s="44">
        <f t="shared" si="230"/>
        <v>0.13200000000000001</v>
      </c>
      <c r="I553" s="44">
        <f t="shared" si="231"/>
        <v>0.16500000000000001</v>
      </c>
      <c r="J553" s="44">
        <f t="shared" si="232"/>
        <v>0.19800000000000001</v>
      </c>
      <c r="K553" s="44">
        <f t="shared" si="233"/>
        <v>0.23100000000000001</v>
      </c>
      <c r="L553" s="44">
        <f t="shared" si="234"/>
        <v>0.26400000000000001</v>
      </c>
      <c r="M553" s="44">
        <f t="shared" si="235"/>
        <v>0.29700000000000004</v>
      </c>
      <c r="N553" s="49">
        <v>0.33</v>
      </c>
    </row>
    <row r="554" spans="1:14" ht="15" customHeight="1" x14ac:dyDescent="0.25">
      <c r="A554" s="81"/>
      <c r="B554" s="47" t="s">
        <v>414</v>
      </c>
      <c r="C554" s="47" t="s">
        <v>413</v>
      </c>
      <c r="D554" s="48" t="s">
        <v>941</v>
      </c>
      <c r="E554" s="44">
        <f t="shared" si="227"/>
        <v>2.8000000000000004E-2</v>
      </c>
      <c r="F554" s="44">
        <f t="shared" si="228"/>
        <v>5.6000000000000008E-2</v>
      </c>
      <c r="G554" s="44">
        <f t="shared" si="229"/>
        <v>8.4000000000000019E-2</v>
      </c>
      <c r="H554" s="44">
        <f t="shared" si="230"/>
        <v>0.11200000000000002</v>
      </c>
      <c r="I554" s="44">
        <f t="shared" si="231"/>
        <v>0.14000000000000001</v>
      </c>
      <c r="J554" s="44">
        <f t="shared" si="232"/>
        <v>0.16800000000000004</v>
      </c>
      <c r="K554" s="44">
        <f t="shared" si="233"/>
        <v>0.19600000000000004</v>
      </c>
      <c r="L554" s="44">
        <f t="shared" si="234"/>
        <v>0.22400000000000003</v>
      </c>
      <c r="M554" s="44">
        <f t="shared" si="235"/>
        <v>0.25200000000000006</v>
      </c>
      <c r="N554" s="49">
        <v>0.28000000000000003</v>
      </c>
    </row>
    <row r="555" spans="1:14" ht="25.5" customHeight="1" x14ac:dyDescent="0.25">
      <c r="A555" s="81"/>
      <c r="B555" s="47" t="s">
        <v>415</v>
      </c>
      <c r="C555" s="47" t="s">
        <v>416</v>
      </c>
      <c r="D555" s="48" t="s">
        <v>941</v>
      </c>
      <c r="E555" s="44">
        <f t="shared" si="227"/>
        <v>2.1999999999999999E-2</v>
      </c>
      <c r="F555" s="44">
        <f t="shared" si="228"/>
        <v>4.3999999999999997E-2</v>
      </c>
      <c r="G555" s="44">
        <f t="shared" si="229"/>
        <v>6.6000000000000003E-2</v>
      </c>
      <c r="H555" s="44">
        <f t="shared" si="230"/>
        <v>8.7999999999999995E-2</v>
      </c>
      <c r="I555" s="44">
        <f t="shared" si="231"/>
        <v>0.10999999999999999</v>
      </c>
      <c r="J555" s="44">
        <f t="shared" si="232"/>
        <v>0.13200000000000001</v>
      </c>
      <c r="K555" s="44">
        <f t="shared" si="233"/>
        <v>0.154</v>
      </c>
      <c r="L555" s="44">
        <f t="shared" si="234"/>
        <v>0.17599999999999999</v>
      </c>
      <c r="M555" s="44">
        <f t="shared" si="235"/>
        <v>0.19799999999999998</v>
      </c>
      <c r="N555" s="49">
        <v>0.22</v>
      </c>
    </row>
    <row r="556" spans="1:14" ht="15" customHeight="1" x14ac:dyDescent="0.25">
      <c r="A556" s="81"/>
      <c r="B556" s="47" t="s">
        <v>417</v>
      </c>
      <c r="C556" s="47" t="s">
        <v>416</v>
      </c>
      <c r="D556" s="48" t="s">
        <v>903</v>
      </c>
      <c r="E556" s="44">
        <f t="shared" si="227"/>
        <v>7.000000000000001E-3</v>
      </c>
      <c r="F556" s="44">
        <f t="shared" si="228"/>
        <v>1.4000000000000002E-2</v>
      </c>
      <c r="G556" s="44">
        <f t="shared" si="229"/>
        <v>2.1000000000000005E-2</v>
      </c>
      <c r="H556" s="44">
        <f t="shared" si="230"/>
        <v>2.8000000000000004E-2</v>
      </c>
      <c r="I556" s="44">
        <f t="shared" si="231"/>
        <v>3.5000000000000003E-2</v>
      </c>
      <c r="J556" s="44">
        <f t="shared" si="232"/>
        <v>4.200000000000001E-2</v>
      </c>
      <c r="K556" s="44">
        <f t="shared" si="233"/>
        <v>4.9000000000000009E-2</v>
      </c>
      <c r="L556" s="44">
        <f t="shared" si="234"/>
        <v>5.6000000000000008E-2</v>
      </c>
      <c r="M556" s="44">
        <f t="shared" si="235"/>
        <v>6.3000000000000014E-2</v>
      </c>
      <c r="N556" s="49">
        <v>7.0000000000000007E-2</v>
      </c>
    </row>
    <row r="557" spans="1:14" ht="25.5" customHeight="1" x14ac:dyDescent="0.25">
      <c r="A557" s="81"/>
      <c r="B557" s="47" t="s">
        <v>418</v>
      </c>
      <c r="C557" s="47" t="s">
        <v>416</v>
      </c>
      <c r="D557" s="48" t="s">
        <v>903</v>
      </c>
      <c r="E557" s="44">
        <f t="shared" si="227"/>
        <v>1.9E-2</v>
      </c>
      <c r="F557" s="44">
        <f t="shared" si="228"/>
        <v>3.7999999999999999E-2</v>
      </c>
      <c r="G557" s="44">
        <f t="shared" si="229"/>
        <v>5.6999999999999995E-2</v>
      </c>
      <c r="H557" s="44">
        <f t="shared" si="230"/>
        <v>7.5999999999999998E-2</v>
      </c>
      <c r="I557" s="44">
        <f t="shared" si="231"/>
        <v>9.5000000000000001E-2</v>
      </c>
      <c r="J557" s="44">
        <f t="shared" si="232"/>
        <v>0.11399999999999999</v>
      </c>
      <c r="K557" s="44">
        <f t="shared" si="233"/>
        <v>0.13300000000000001</v>
      </c>
      <c r="L557" s="44">
        <f t="shared" si="234"/>
        <v>0.152</v>
      </c>
      <c r="M557" s="44">
        <f t="shared" si="235"/>
        <v>0.17099999999999999</v>
      </c>
      <c r="N557" s="49">
        <v>0.19</v>
      </c>
    </row>
    <row r="558" spans="1:14" ht="15" customHeight="1" x14ac:dyDescent="0.25">
      <c r="A558" s="81"/>
      <c r="B558" s="47" t="s">
        <v>419</v>
      </c>
      <c r="C558" s="47" t="s">
        <v>416</v>
      </c>
      <c r="D558" s="48" t="s">
        <v>903</v>
      </c>
      <c r="E558" s="44">
        <f t="shared" si="227"/>
        <v>1.4999999999999999E-2</v>
      </c>
      <c r="F558" s="44">
        <f t="shared" si="228"/>
        <v>0.03</v>
      </c>
      <c r="G558" s="44">
        <f t="shared" si="229"/>
        <v>4.4999999999999998E-2</v>
      </c>
      <c r="H558" s="44">
        <f t="shared" si="230"/>
        <v>0.06</v>
      </c>
      <c r="I558" s="44">
        <f t="shared" si="231"/>
        <v>7.4999999999999997E-2</v>
      </c>
      <c r="J558" s="44">
        <f t="shared" si="232"/>
        <v>0.09</v>
      </c>
      <c r="K558" s="44">
        <f t="shared" si="233"/>
        <v>0.105</v>
      </c>
      <c r="L558" s="44">
        <f t="shared" si="234"/>
        <v>0.12</v>
      </c>
      <c r="M558" s="44">
        <f t="shared" si="235"/>
        <v>0.13500000000000001</v>
      </c>
      <c r="N558" s="49">
        <v>0.15</v>
      </c>
    </row>
    <row r="559" spans="1:14" ht="25.5" x14ac:dyDescent="0.25">
      <c r="A559" s="81"/>
      <c r="B559" s="47" t="s">
        <v>420</v>
      </c>
      <c r="C559" s="47" t="s">
        <v>416</v>
      </c>
      <c r="D559" s="48" t="s">
        <v>903</v>
      </c>
      <c r="E559" s="44">
        <f t="shared" si="227"/>
        <v>1.7999999999999999E-2</v>
      </c>
      <c r="F559" s="44">
        <f t="shared" si="228"/>
        <v>3.5999999999999997E-2</v>
      </c>
      <c r="G559" s="44">
        <f t="shared" si="229"/>
        <v>5.3999999999999992E-2</v>
      </c>
      <c r="H559" s="44">
        <f t="shared" si="230"/>
        <v>7.1999999999999995E-2</v>
      </c>
      <c r="I559" s="44">
        <f t="shared" si="231"/>
        <v>0.09</v>
      </c>
      <c r="J559" s="44">
        <f t="shared" si="232"/>
        <v>0.10799999999999998</v>
      </c>
      <c r="K559" s="44">
        <f t="shared" si="233"/>
        <v>0.126</v>
      </c>
      <c r="L559" s="44">
        <f t="shared" si="234"/>
        <v>0.14399999999999999</v>
      </c>
      <c r="M559" s="44">
        <f t="shared" si="235"/>
        <v>0.16199999999999998</v>
      </c>
      <c r="N559" s="49">
        <v>0.18</v>
      </c>
    </row>
    <row r="560" spans="1:14" ht="15" customHeight="1" x14ac:dyDescent="0.25">
      <c r="A560" s="81"/>
      <c r="B560" s="47" t="s">
        <v>421</v>
      </c>
      <c r="C560" s="47" t="s">
        <v>413</v>
      </c>
      <c r="D560" s="48" t="s">
        <v>912</v>
      </c>
      <c r="E560" s="44">
        <f t="shared" si="227"/>
        <v>1.6E-2</v>
      </c>
      <c r="F560" s="44">
        <f t="shared" si="228"/>
        <v>3.2000000000000001E-2</v>
      </c>
      <c r="G560" s="44">
        <f t="shared" si="229"/>
        <v>4.8000000000000001E-2</v>
      </c>
      <c r="H560" s="44">
        <f t="shared" si="230"/>
        <v>6.4000000000000001E-2</v>
      </c>
      <c r="I560" s="44">
        <f t="shared" si="231"/>
        <v>0.08</v>
      </c>
      <c r="J560" s="44">
        <f t="shared" si="232"/>
        <v>9.6000000000000002E-2</v>
      </c>
      <c r="K560" s="44">
        <f t="shared" si="233"/>
        <v>0.112</v>
      </c>
      <c r="L560" s="44">
        <f t="shared" si="234"/>
        <v>0.128</v>
      </c>
      <c r="M560" s="44">
        <f t="shared" si="235"/>
        <v>0.14400000000000002</v>
      </c>
      <c r="N560" s="49">
        <v>0.16</v>
      </c>
    </row>
    <row r="561" spans="1:14" ht="15" customHeight="1" x14ac:dyDescent="0.25">
      <c r="A561" s="81"/>
      <c r="B561" s="47" t="s">
        <v>422</v>
      </c>
      <c r="C561" s="47" t="s">
        <v>413</v>
      </c>
      <c r="D561" s="48" t="s">
        <v>912</v>
      </c>
      <c r="E561" s="44">
        <f t="shared" si="227"/>
        <v>2.5000000000000001E-2</v>
      </c>
      <c r="F561" s="44">
        <f t="shared" si="228"/>
        <v>0.05</v>
      </c>
      <c r="G561" s="44">
        <f t="shared" si="229"/>
        <v>7.5000000000000011E-2</v>
      </c>
      <c r="H561" s="44">
        <f t="shared" si="230"/>
        <v>0.1</v>
      </c>
      <c r="I561" s="44">
        <f t="shared" si="231"/>
        <v>0.125</v>
      </c>
      <c r="J561" s="44">
        <f t="shared" si="232"/>
        <v>0.15000000000000002</v>
      </c>
      <c r="K561" s="44">
        <f t="shared" si="233"/>
        <v>0.17500000000000002</v>
      </c>
      <c r="L561" s="44">
        <f t="shared" si="234"/>
        <v>0.2</v>
      </c>
      <c r="M561" s="44">
        <f t="shared" si="235"/>
        <v>0.22500000000000001</v>
      </c>
      <c r="N561" s="49">
        <v>0.25</v>
      </c>
    </row>
    <row r="562" spans="1:14" ht="15" customHeight="1" x14ac:dyDescent="0.25">
      <c r="A562" s="81"/>
      <c r="B562" s="47" t="s">
        <v>423</v>
      </c>
      <c r="C562" s="47" t="s">
        <v>413</v>
      </c>
      <c r="D562" s="48" t="s">
        <v>912</v>
      </c>
      <c r="E562" s="44">
        <f t="shared" si="227"/>
        <v>1.0999999999999999E-2</v>
      </c>
      <c r="F562" s="44">
        <f t="shared" si="228"/>
        <v>2.1999999999999999E-2</v>
      </c>
      <c r="G562" s="44">
        <f t="shared" si="229"/>
        <v>3.3000000000000002E-2</v>
      </c>
      <c r="H562" s="44">
        <f t="shared" si="230"/>
        <v>4.3999999999999997E-2</v>
      </c>
      <c r="I562" s="44">
        <f t="shared" si="231"/>
        <v>5.4999999999999993E-2</v>
      </c>
      <c r="J562" s="44">
        <f t="shared" si="232"/>
        <v>6.6000000000000003E-2</v>
      </c>
      <c r="K562" s="44">
        <f t="shared" si="233"/>
        <v>7.6999999999999999E-2</v>
      </c>
      <c r="L562" s="44">
        <f t="shared" si="234"/>
        <v>8.7999999999999995E-2</v>
      </c>
      <c r="M562" s="44">
        <f t="shared" si="235"/>
        <v>9.8999999999999991E-2</v>
      </c>
      <c r="N562" s="49">
        <v>0.11</v>
      </c>
    </row>
    <row r="563" spans="1:14" ht="15" customHeight="1" x14ac:dyDescent="0.25">
      <c r="A563" s="81"/>
      <c r="B563" s="47" t="s">
        <v>424</v>
      </c>
      <c r="C563" s="47" t="s">
        <v>413</v>
      </c>
      <c r="D563" s="48" t="s">
        <v>912</v>
      </c>
      <c r="E563" s="44">
        <f t="shared" si="227"/>
        <v>1.7999999999999999E-2</v>
      </c>
      <c r="F563" s="44">
        <f t="shared" si="228"/>
        <v>3.5999999999999997E-2</v>
      </c>
      <c r="G563" s="44">
        <f t="shared" si="229"/>
        <v>5.3999999999999992E-2</v>
      </c>
      <c r="H563" s="44">
        <f t="shared" si="230"/>
        <v>7.1999999999999995E-2</v>
      </c>
      <c r="I563" s="44">
        <f t="shared" si="231"/>
        <v>0.09</v>
      </c>
      <c r="J563" s="44">
        <f t="shared" si="232"/>
        <v>0.10799999999999998</v>
      </c>
      <c r="K563" s="44">
        <f t="shared" si="233"/>
        <v>0.126</v>
      </c>
      <c r="L563" s="44">
        <f t="shared" si="234"/>
        <v>0.14399999999999999</v>
      </c>
      <c r="M563" s="44">
        <f t="shared" si="235"/>
        <v>0.16199999999999998</v>
      </c>
      <c r="N563" s="49">
        <v>0.18</v>
      </c>
    </row>
    <row r="564" spans="1:14" ht="15" customHeight="1" x14ac:dyDescent="0.25">
      <c r="A564" s="81"/>
      <c r="B564" s="47" t="s">
        <v>425</v>
      </c>
      <c r="C564" s="47" t="s">
        <v>413</v>
      </c>
      <c r="D564" s="48" t="s">
        <v>912</v>
      </c>
      <c r="E564" s="44">
        <f t="shared" si="227"/>
        <v>7.4999999999999997E-3</v>
      </c>
      <c r="F564" s="44">
        <f t="shared" si="228"/>
        <v>1.4999999999999999E-2</v>
      </c>
      <c r="G564" s="44">
        <f t="shared" si="229"/>
        <v>2.2499999999999999E-2</v>
      </c>
      <c r="H564" s="44">
        <f t="shared" si="230"/>
        <v>0.03</v>
      </c>
      <c r="I564" s="44">
        <f t="shared" si="231"/>
        <v>3.7499999999999999E-2</v>
      </c>
      <c r="J564" s="44">
        <f t="shared" si="232"/>
        <v>4.4999999999999998E-2</v>
      </c>
      <c r="K564" s="44">
        <f t="shared" si="233"/>
        <v>5.2499999999999998E-2</v>
      </c>
      <c r="L564" s="44">
        <f t="shared" si="234"/>
        <v>0.06</v>
      </c>
      <c r="M564" s="44">
        <f t="shared" si="235"/>
        <v>6.7500000000000004E-2</v>
      </c>
      <c r="N564" s="49">
        <v>7.4999999999999997E-2</v>
      </c>
    </row>
    <row r="565" spans="1:14" ht="25.5" customHeight="1" x14ac:dyDescent="0.25">
      <c r="A565" s="81"/>
      <c r="B565" s="47" t="s">
        <v>426</v>
      </c>
      <c r="C565" s="47" t="s">
        <v>413</v>
      </c>
      <c r="D565" s="48" t="s">
        <v>912</v>
      </c>
      <c r="E565" s="44">
        <f t="shared" si="227"/>
        <v>5.0000000000000001E-3</v>
      </c>
      <c r="F565" s="44">
        <f t="shared" si="228"/>
        <v>0.01</v>
      </c>
      <c r="G565" s="44">
        <f t="shared" si="229"/>
        <v>1.4999999999999999E-2</v>
      </c>
      <c r="H565" s="44">
        <f t="shared" si="230"/>
        <v>0.02</v>
      </c>
      <c r="I565" s="44">
        <f t="shared" si="231"/>
        <v>2.5000000000000001E-2</v>
      </c>
      <c r="J565" s="44">
        <f t="shared" si="232"/>
        <v>0.03</v>
      </c>
      <c r="K565" s="44">
        <f t="shared" si="233"/>
        <v>3.5000000000000003E-2</v>
      </c>
      <c r="L565" s="44">
        <f t="shared" si="234"/>
        <v>0.04</v>
      </c>
      <c r="M565" s="44">
        <f t="shared" si="235"/>
        <v>4.4999999999999998E-2</v>
      </c>
      <c r="N565" s="49">
        <v>0.05</v>
      </c>
    </row>
    <row r="566" spans="1:14" ht="15" customHeight="1" x14ac:dyDescent="0.25">
      <c r="A566" s="81"/>
      <c r="B566" s="47" t="s">
        <v>427</v>
      </c>
      <c r="C566" s="47" t="s">
        <v>413</v>
      </c>
      <c r="D566" s="48" t="s">
        <v>912</v>
      </c>
      <c r="E566" s="44">
        <f t="shared" si="227"/>
        <v>4.7000000000000002E-3</v>
      </c>
      <c r="F566" s="44">
        <f t="shared" si="228"/>
        <v>9.4000000000000004E-3</v>
      </c>
      <c r="G566" s="44">
        <f t="shared" si="229"/>
        <v>1.4100000000000001E-2</v>
      </c>
      <c r="H566" s="44">
        <f t="shared" si="230"/>
        <v>1.8800000000000001E-2</v>
      </c>
      <c r="I566" s="44">
        <f t="shared" si="231"/>
        <v>2.35E-2</v>
      </c>
      <c r="J566" s="44">
        <f t="shared" si="232"/>
        <v>2.8200000000000003E-2</v>
      </c>
      <c r="K566" s="44">
        <f t="shared" si="233"/>
        <v>3.2899999999999999E-2</v>
      </c>
      <c r="L566" s="44">
        <f t="shared" si="234"/>
        <v>3.7600000000000001E-2</v>
      </c>
      <c r="M566" s="44">
        <f t="shared" si="235"/>
        <v>4.2300000000000004E-2</v>
      </c>
      <c r="N566" s="49">
        <v>4.7E-2</v>
      </c>
    </row>
    <row r="567" spans="1:14" ht="15" customHeight="1" x14ac:dyDescent="0.25">
      <c r="A567" s="81"/>
      <c r="B567" s="47" t="s">
        <v>428</v>
      </c>
      <c r="C567" s="47" t="s">
        <v>413</v>
      </c>
      <c r="D567" s="48" t="s">
        <v>912</v>
      </c>
      <c r="E567" s="44">
        <f t="shared" si="227"/>
        <v>7.4999999999999997E-3</v>
      </c>
      <c r="F567" s="44">
        <f t="shared" si="228"/>
        <v>1.4999999999999999E-2</v>
      </c>
      <c r="G567" s="44">
        <f t="shared" si="229"/>
        <v>2.2499999999999999E-2</v>
      </c>
      <c r="H567" s="44">
        <f t="shared" si="230"/>
        <v>0.03</v>
      </c>
      <c r="I567" s="44">
        <f t="shared" si="231"/>
        <v>3.7499999999999999E-2</v>
      </c>
      <c r="J567" s="44">
        <f t="shared" si="232"/>
        <v>4.4999999999999998E-2</v>
      </c>
      <c r="K567" s="44">
        <f t="shared" si="233"/>
        <v>5.2499999999999998E-2</v>
      </c>
      <c r="L567" s="44">
        <f t="shared" si="234"/>
        <v>0.06</v>
      </c>
      <c r="M567" s="44">
        <f t="shared" si="235"/>
        <v>6.7500000000000004E-2</v>
      </c>
      <c r="N567" s="49">
        <v>7.4999999999999997E-2</v>
      </c>
    </row>
    <row r="568" spans="1:14" ht="25.5" customHeight="1" x14ac:dyDescent="0.25">
      <c r="A568" s="81"/>
      <c r="B568" s="47" t="s">
        <v>429</v>
      </c>
      <c r="C568" s="47" t="s">
        <v>430</v>
      </c>
      <c r="D568" s="48" t="s">
        <v>953</v>
      </c>
      <c r="E568" s="44">
        <f t="shared" si="227"/>
        <v>8.5000000000000006E-3</v>
      </c>
      <c r="F568" s="44">
        <f t="shared" si="228"/>
        <v>1.7000000000000001E-2</v>
      </c>
      <c r="G568" s="44">
        <f t="shared" si="229"/>
        <v>2.5500000000000002E-2</v>
      </c>
      <c r="H568" s="44">
        <f t="shared" si="230"/>
        <v>3.4000000000000002E-2</v>
      </c>
      <c r="I568" s="44">
        <f t="shared" si="231"/>
        <v>4.2500000000000003E-2</v>
      </c>
      <c r="J568" s="44">
        <f t="shared" si="232"/>
        <v>5.1000000000000004E-2</v>
      </c>
      <c r="K568" s="44">
        <f t="shared" si="233"/>
        <v>5.9500000000000004E-2</v>
      </c>
      <c r="L568" s="44">
        <f t="shared" si="234"/>
        <v>6.8000000000000005E-2</v>
      </c>
      <c r="M568" s="44">
        <f t="shared" si="235"/>
        <v>7.6500000000000012E-2</v>
      </c>
      <c r="N568" s="49">
        <v>8.5000000000000006E-2</v>
      </c>
    </row>
    <row r="569" spans="1:14" ht="25.5" customHeight="1" x14ac:dyDescent="0.25">
      <c r="A569" s="81"/>
      <c r="B569" s="47" t="s">
        <v>431</v>
      </c>
      <c r="C569" s="47" t="s">
        <v>430</v>
      </c>
      <c r="D569" s="48" t="s">
        <v>953</v>
      </c>
      <c r="E569" s="44">
        <f t="shared" si="227"/>
        <v>0.05</v>
      </c>
      <c r="F569" s="44">
        <f t="shared" si="228"/>
        <v>0.1</v>
      </c>
      <c r="G569" s="44">
        <f t="shared" si="229"/>
        <v>0.15000000000000002</v>
      </c>
      <c r="H569" s="44">
        <f t="shared" si="230"/>
        <v>0.2</v>
      </c>
      <c r="I569" s="44">
        <f t="shared" si="231"/>
        <v>0.25</v>
      </c>
      <c r="J569" s="44">
        <f t="shared" si="232"/>
        <v>0.30000000000000004</v>
      </c>
      <c r="K569" s="44">
        <f t="shared" si="233"/>
        <v>0.35000000000000003</v>
      </c>
      <c r="L569" s="44">
        <f t="shared" si="234"/>
        <v>0.4</v>
      </c>
      <c r="M569" s="44">
        <f t="shared" si="235"/>
        <v>0.45</v>
      </c>
      <c r="N569" s="49">
        <v>0.5</v>
      </c>
    </row>
    <row r="570" spans="1:14" ht="15" customHeight="1" x14ac:dyDescent="0.25">
      <c r="A570" s="81"/>
      <c r="B570" s="47" t="s">
        <v>432</v>
      </c>
      <c r="C570" s="47" t="s">
        <v>430</v>
      </c>
      <c r="D570" s="48" t="s">
        <v>953</v>
      </c>
      <c r="E570" s="44">
        <f t="shared" si="227"/>
        <v>1.4999999999999999E-2</v>
      </c>
      <c r="F570" s="44">
        <f t="shared" si="228"/>
        <v>0.03</v>
      </c>
      <c r="G570" s="44">
        <f t="shared" si="229"/>
        <v>4.4999999999999998E-2</v>
      </c>
      <c r="H570" s="44">
        <f t="shared" si="230"/>
        <v>0.06</v>
      </c>
      <c r="I570" s="44">
        <f t="shared" si="231"/>
        <v>7.4999999999999997E-2</v>
      </c>
      <c r="J570" s="44">
        <f t="shared" si="232"/>
        <v>0.09</v>
      </c>
      <c r="K570" s="44">
        <f t="shared" si="233"/>
        <v>0.105</v>
      </c>
      <c r="L570" s="44">
        <f t="shared" si="234"/>
        <v>0.12</v>
      </c>
      <c r="M570" s="44">
        <f t="shared" si="235"/>
        <v>0.13500000000000001</v>
      </c>
      <c r="N570" s="49">
        <v>0.15</v>
      </c>
    </row>
    <row r="571" spans="1:14" ht="15" customHeight="1" x14ac:dyDescent="0.25">
      <c r="A571" s="81"/>
      <c r="B571" s="47" t="s">
        <v>433</v>
      </c>
      <c r="C571" s="47" t="s">
        <v>430</v>
      </c>
      <c r="D571" s="48" t="s">
        <v>928</v>
      </c>
      <c r="E571" s="44">
        <f t="shared" si="227"/>
        <v>0.02</v>
      </c>
      <c r="F571" s="44">
        <f t="shared" si="228"/>
        <v>0.04</v>
      </c>
      <c r="G571" s="44">
        <f t="shared" si="229"/>
        <v>0.06</v>
      </c>
      <c r="H571" s="44">
        <f t="shared" si="230"/>
        <v>0.08</v>
      </c>
      <c r="I571" s="44">
        <f t="shared" si="231"/>
        <v>0.1</v>
      </c>
      <c r="J571" s="44">
        <f t="shared" si="232"/>
        <v>0.12</v>
      </c>
      <c r="K571" s="44">
        <f t="shared" si="233"/>
        <v>0.14000000000000001</v>
      </c>
      <c r="L571" s="44">
        <f t="shared" si="234"/>
        <v>0.16</v>
      </c>
      <c r="M571" s="44">
        <f t="shared" si="235"/>
        <v>0.18</v>
      </c>
      <c r="N571" s="49">
        <v>0.2</v>
      </c>
    </row>
    <row r="572" spans="1:14" ht="15" customHeight="1" x14ac:dyDescent="0.25">
      <c r="A572" s="81"/>
      <c r="B572" s="47" t="s">
        <v>434</v>
      </c>
      <c r="C572" s="47" t="s">
        <v>430</v>
      </c>
      <c r="D572" s="48" t="s">
        <v>928</v>
      </c>
      <c r="E572" s="44">
        <f t="shared" si="227"/>
        <v>2.7000000000000001E-3</v>
      </c>
      <c r="F572" s="44">
        <f t="shared" si="228"/>
        <v>5.4000000000000003E-3</v>
      </c>
      <c r="G572" s="44">
        <f t="shared" si="229"/>
        <v>8.0999999999999996E-3</v>
      </c>
      <c r="H572" s="44">
        <f t="shared" si="230"/>
        <v>1.0800000000000001E-2</v>
      </c>
      <c r="I572" s="44">
        <f t="shared" si="231"/>
        <v>1.3500000000000002E-2</v>
      </c>
      <c r="J572" s="44">
        <f t="shared" si="232"/>
        <v>1.6199999999999999E-2</v>
      </c>
      <c r="K572" s="44">
        <f t="shared" si="233"/>
        <v>1.89E-2</v>
      </c>
      <c r="L572" s="44">
        <f t="shared" si="234"/>
        <v>2.1600000000000001E-2</v>
      </c>
      <c r="M572" s="44">
        <f t="shared" si="235"/>
        <v>2.4300000000000002E-2</v>
      </c>
      <c r="N572" s="49">
        <v>2.7E-2</v>
      </c>
    </row>
    <row r="573" spans="1:14" ht="15" customHeight="1" x14ac:dyDescent="0.25">
      <c r="A573" s="81"/>
      <c r="B573" s="47" t="s">
        <v>435</v>
      </c>
      <c r="C573" s="47" t="s">
        <v>430</v>
      </c>
      <c r="D573" s="48" t="s">
        <v>928</v>
      </c>
      <c r="E573" s="44">
        <f t="shared" si="227"/>
        <v>1.7999999999999999E-2</v>
      </c>
      <c r="F573" s="44">
        <f t="shared" si="228"/>
        <v>3.5999999999999997E-2</v>
      </c>
      <c r="G573" s="44">
        <f t="shared" si="229"/>
        <v>5.3999999999999992E-2</v>
      </c>
      <c r="H573" s="44">
        <f t="shared" si="230"/>
        <v>7.1999999999999995E-2</v>
      </c>
      <c r="I573" s="44">
        <f t="shared" si="231"/>
        <v>0.09</v>
      </c>
      <c r="J573" s="44">
        <f t="shared" si="232"/>
        <v>0.10799999999999998</v>
      </c>
      <c r="K573" s="44">
        <f t="shared" si="233"/>
        <v>0.126</v>
      </c>
      <c r="L573" s="44">
        <f t="shared" si="234"/>
        <v>0.14399999999999999</v>
      </c>
      <c r="M573" s="44">
        <f t="shared" si="235"/>
        <v>0.16199999999999998</v>
      </c>
      <c r="N573" s="49">
        <v>0.18</v>
      </c>
    </row>
    <row r="574" spans="1:14" ht="25.5" customHeight="1" x14ac:dyDescent="0.25">
      <c r="A574" s="81"/>
      <c r="B574" s="47" t="s">
        <v>436</v>
      </c>
      <c r="C574" s="47" t="s">
        <v>430</v>
      </c>
      <c r="D574" s="48" t="s">
        <v>928</v>
      </c>
      <c r="E574" s="44">
        <f t="shared" si="227"/>
        <v>7.7000000000000002E-3</v>
      </c>
      <c r="F574" s="44">
        <f t="shared" si="228"/>
        <v>1.54E-2</v>
      </c>
      <c r="G574" s="44">
        <f t="shared" si="229"/>
        <v>2.3100000000000002E-2</v>
      </c>
      <c r="H574" s="44">
        <f t="shared" si="230"/>
        <v>3.0800000000000001E-2</v>
      </c>
      <c r="I574" s="44">
        <f t="shared" si="231"/>
        <v>3.85E-2</v>
      </c>
      <c r="J574" s="44">
        <f t="shared" si="232"/>
        <v>4.6200000000000005E-2</v>
      </c>
      <c r="K574" s="44">
        <f t="shared" si="233"/>
        <v>5.3900000000000003E-2</v>
      </c>
      <c r="L574" s="44">
        <f t="shared" si="234"/>
        <v>6.1600000000000002E-2</v>
      </c>
      <c r="M574" s="44">
        <f t="shared" si="235"/>
        <v>6.93E-2</v>
      </c>
      <c r="N574" s="49">
        <v>7.6999999999999999E-2</v>
      </c>
    </row>
    <row r="575" spans="1:14" ht="25.5" customHeight="1" x14ac:dyDescent="0.25">
      <c r="A575" s="81"/>
      <c r="B575" s="47" t="s">
        <v>437</v>
      </c>
      <c r="C575" s="47" t="s">
        <v>438</v>
      </c>
      <c r="D575" s="48" t="s">
        <v>958</v>
      </c>
      <c r="E575" s="44">
        <f t="shared" ref="E575:E638" si="236">N575/10</f>
        <v>1.6E-2</v>
      </c>
      <c r="F575" s="44">
        <f t="shared" ref="F575:F638" si="237">E575*2</f>
        <v>3.2000000000000001E-2</v>
      </c>
      <c r="G575" s="44">
        <f t="shared" ref="G575:G638" si="238">E575*3</f>
        <v>4.8000000000000001E-2</v>
      </c>
      <c r="H575" s="44">
        <f t="shared" ref="H575:H638" si="239">E575*4</f>
        <v>6.4000000000000001E-2</v>
      </c>
      <c r="I575" s="44">
        <f t="shared" ref="I575:I638" si="240">E575*5</f>
        <v>0.08</v>
      </c>
      <c r="J575" s="44">
        <f t="shared" ref="J575:J638" si="241">E575*6</f>
        <v>9.6000000000000002E-2</v>
      </c>
      <c r="K575" s="44">
        <f t="shared" ref="K575:K638" si="242">E575*7</f>
        <v>0.112</v>
      </c>
      <c r="L575" s="44">
        <f t="shared" ref="L575:L638" si="243">E575*8</f>
        <v>0.128</v>
      </c>
      <c r="M575" s="44">
        <f t="shared" ref="M575:M638" si="244">E575*9</f>
        <v>0.14400000000000002</v>
      </c>
      <c r="N575" s="49">
        <v>0.16</v>
      </c>
    </row>
    <row r="576" spans="1:14" ht="15" customHeight="1" x14ac:dyDescent="0.25">
      <c r="A576" s="81"/>
      <c r="B576" s="47" t="s">
        <v>439</v>
      </c>
      <c r="C576" s="47" t="s">
        <v>438</v>
      </c>
      <c r="D576" s="48" t="s">
        <v>958</v>
      </c>
      <c r="E576" s="44">
        <f t="shared" si="236"/>
        <v>1.4999999999999999E-2</v>
      </c>
      <c r="F576" s="44">
        <f t="shared" si="237"/>
        <v>0.03</v>
      </c>
      <c r="G576" s="44">
        <f t="shared" si="238"/>
        <v>4.4999999999999998E-2</v>
      </c>
      <c r="H576" s="44">
        <f t="shared" si="239"/>
        <v>0.06</v>
      </c>
      <c r="I576" s="44">
        <f t="shared" si="240"/>
        <v>7.4999999999999997E-2</v>
      </c>
      <c r="J576" s="44">
        <f t="shared" si="241"/>
        <v>0.09</v>
      </c>
      <c r="K576" s="44">
        <f t="shared" si="242"/>
        <v>0.105</v>
      </c>
      <c r="L576" s="44">
        <f t="shared" si="243"/>
        <v>0.12</v>
      </c>
      <c r="M576" s="44">
        <f t="shared" si="244"/>
        <v>0.13500000000000001</v>
      </c>
      <c r="N576" s="49">
        <v>0.15</v>
      </c>
    </row>
    <row r="577" spans="1:14" ht="15" customHeight="1" x14ac:dyDescent="0.25">
      <c r="A577" s="81"/>
      <c r="B577" s="47" t="s">
        <v>440</v>
      </c>
      <c r="C577" s="47" t="s">
        <v>413</v>
      </c>
      <c r="D577" s="48" t="s">
        <v>923</v>
      </c>
      <c r="E577" s="44">
        <f t="shared" si="236"/>
        <v>0.02</v>
      </c>
      <c r="F577" s="44">
        <f t="shared" si="237"/>
        <v>0.04</v>
      </c>
      <c r="G577" s="44">
        <f t="shared" si="238"/>
        <v>0.06</v>
      </c>
      <c r="H577" s="44">
        <f t="shared" si="239"/>
        <v>0.08</v>
      </c>
      <c r="I577" s="44">
        <f t="shared" si="240"/>
        <v>0.1</v>
      </c>
      <c r="J577" s="44">
        <f t="shared" si="241"/>
        <v>0.12</v>
      </c>
      <c r="K577" s="44">
        <f t="shared" si="242"/>
        <v>0.14000000000000001</v>
      </c>
      <c r="L577" s="44">
        <f t="shared" si="243"/>
        <v>0.16</v>
      </c>
      <c r="M577" s="44">
        <f t="shared" si="244"/>
        <v>0.18</v>
      </c>
      <c r="N577" s="49">
        <v>0.2</v>
      </c>
    </row>
    <row r="578" spans="1:14" ht="25.5" customHeight="1" x14ac:dyDescent="0.25">
      <c r="A578" s="81"/>
      <c r="B578" s="47" t="s">
        <v>441</v>
      </c>
      <c r="C578" s="47" t="s">
        <v>413</v>
      </c>
      <c r="D578" s="48" t="s">
        <v>923</v>
      </c>
      <c r="E578" s="44">
        <f t="shared" si="236"/>
        <v>0.01</v>
      </c>
      <c r="F578" s="44">
        <f t="shared" si="237"/>
        <v>0.02</v>
      </c>
      <c r="G578" s="44">
        <f t="shared" si="238"/>
        <v>0.03</v>
      </c>
      <c r="H578" s="44">
        <f t="shared" si="239"/>
        <v>0.04</v>
      </c>
      <c r="I578" s="44">
        <f t="shared" si="240"/>
        <v>0.05</v>
      </c>
      <c r="J578" s="44">
        <f t="shared" si="241"/>
        <v>0.06</v>
      </c>
      <c r="K578" s="44">
        <f t="shared" si="242"/>
        <v>7.0000000000000007E-2</v>
      </c>
      <c r="L578" s="44">
        <f t="shared" si="243"/>
        <v>0.08</v>
      </c>
      <c r="M578" s="44">
        <f t="shared" si="244"/>
        <v>0.09</v>
      </c>
      <c r="N578" s="49">
        <v>0.1</v>
      </c>
    </row>
    <row r="579" spans="1:14" ht="15" customHeight="1" x14ac:dyDescent="0.25">
      <c r="A579" s="81"/>
      <c r="B579" s="47" t="s">
        <v>442</v>
      </c>
      <c r="C579" s="47" t="s">
        <v>413</v>
      </c>
      <c r="D579" s="48" t="s">
        <v>923</v>
      </c>
      <c r="E579" s="44">
        <f t="shared" si="236"/>
        <v>1.4999999999999999E-2</v>
      </c>
      <c r="F579" s="44">
        <f t="shared" si="237"/>
        <v>0.03</v>
      </c>
      <c r="G579" s="44">
        <f t="shared" si="238"/>
        <v>4.4999999999999998E-2</v>
      </c>
      <c r="H579" s="44">
        <f t="shared" si="239"/>
        <v>0.06</v>
      </c>
      <c r="I579" s="44">
        <f t="shared" si="240"/>
        <v>7.4999999999999997E-2</v>
      </c>
      <c r="J579" s="44">
        <f t="shared" si="241"/>
        <v>0.09</v>
      </c>
      <c r="K579" s="44">
        <f t="shared" si="242"/>
        <v>0.105</v>
      </c>
      <c r="L579" s="44">
        <f t="shared" si="243"/>
        <v>0.12</v>
      </c>
      <c r="M579" s="44">
        <f t="shared" si="244"/>
        <v>0.13500000000000001</v>
      </c>
      <c r="N579" s="49">
        <v>0.15</v>
      </c>
    </row>
    <row r="580" spans="1:14" ht="25.5" customHeight="1" x14ac:dyDescent="0.25">
      <c r="A580" s="81"/>
      <c r="B580" s="47" t="s">
        <v>443</v>
      </c>
      <c r="C580" s="47" t="s">
        <v>413</v>
      </c>
      <c r="D580" s="48" t="s">
        <v>923</v>
      </c>
      <c r="E580" s="44">
        <f t="shared" si="236"/>
        <v>0.04</v>
      </c>
      <c r="F580" s="44">
        <f t="shared" si="237"/>
        <v>0.08</v>
      </c>
      <c r="G580" s="44">
        <f t="shared" si="238"/>
        <v>0.12</v>
      </c>
      <c r="H580" s="44">
        <f t="shared" si="239"/>
        <v>0.16</v>
      </c>
      <c r="I580" s="44">
        <f t="shared" si="240"/>
        <v>0.2</v>
      </c>
      <c r="J580" s="44">
        <f t="shared" si="241"/>
        <v>0.24</v>
      </c>
      <c r="K580" s="44">
        <f t="shared" si="242"/>
        <v>0.28000000000000003</v>
      </c>
      <c r="L580" s="44">
        <f t="shared" si="243"/>
        <v>0.32</v>
      </c>
      <c r="M580" s="44">
        <f t="shared" si="244"/>
        <v>0.36</v>
      </c>
      <c r="N580" s="49">
        <v>0.4</v>
      </c>
    </row>
    <row r="581" spans="1:14" ht="15" customHeight="1" x14ac:dyDescent="0.25">
      <c r="A581" s="81"/>
      <c r="B581" s="47" t="s">
        <v>444</v>
      </c>
      <c r="C581" s="47" t="s">
        <v>416</v>
      </c>
      <c r="D581" s="48" t="s">
        <v>923</v>
      </c>
      <c r="E581" s="44">
        <f t="shared" si="236"/>
        <v>3.0000000000000006E-2</v>
      </c>
      <c r="F581" s="44">
        <f t="shared" si="237"/>
        <v>6.0000000000000012E-2</v>
      </c>
      <c r="G581" s="44">
        <f t="shared" si="238"/>
        <v>9.0000000000000024E-2</v>
      </c>
      <c r="H581" s="44">
        <f t="shared" si="239"/>
        <v>0.12000000000000002</v>
      </c>
      <c r="I581" s="44">
        <f t="shared" si="240"/>
        <v>0.15000000000000002</v>
      </c>
      <c r="J581" s="44">
        <f t="shared" si="241"/>
        <v>0.18000000000000005</v>
      </c>
      <c r="K581" s="44">
        <f t="shared" si="242"/>
        <v>0.21000000000000005</v>
      </c>
      <c r="L581" s="44">
        <f t="shared" si="243"/>
        <v>0.24000000000000005</v>
      </c>
      <c r="M581" s="44">
        <f t="shared" si="244"/>
        <v>0.27000000000000007</v>
      </c>
      <c r="N581" s="49">
        <v>0.30000000000000004</v>
      </c>
    </row>
    <row r="582" spans="1:14" ht="25.5" x14ac:dyDescent="0.25">
      <c r="A582" s="81"/>
      <c r="B582" s="47" t="s">
        <v>420</v>
      </c>
      <c r="C582" s="47" t="s">
        <v>416</v>
      </c>
      <c r="D582" s="48" t="s">
        <v>940</v>
      </c>
      <c r="E582" s="44">
        <f t="shared" si="236"/>
        <v>1.4999999999999999E-2</v>
      </c>
      <c r="F582" s="44">
        <f t="shared" si="237"/>
        <v>0.03</v>
      </c>
      <c r="G582" s="44">
        <f t="shared" si="238"/>
        <v>4.4999999999999998E-2</v>
      </c>
      <c r="H582" s="44">
        <f t="shared" si="239"/>
        <v>0.06</v>
      </c>
      <c r="I582" s="44">
        <f t="shared" si="240"/>
        <v>7.4999999999999997E-2</v>
      </c>
      <c r="J582" s="44">
        <f t="shared" si="241"/>
        <v>0.09</v>
      </c>
      <c r="K582" s="44">
        <f t="shared" si="242"/>
        <v>0.105</v>
      </c>
      <c r="L582" s="44">
        <f t="shared" si="243"/>
        <v>0.12</v>
      </c>
      <c r="M582" s="44">
        <f t="shared" si="244"/>
        <v>0.13500000000000001</v>
      </c>
      <c r="N582" s="49">
        <v>0.15</v>
      </c>
    </row>
    <row r="583" spans="1:14" ht="15" customHeight="1" x14ac:dyDescent="0.25">
      <c r="A583" s="81"/>
      <c r="B583" s="47" t="s">
        <v>445</v>
      </c>
      <c r="C583" s="47" t="s">
        <v>438</v>
      </c>
      <c r="D583" s="48" t="s">
        <v>959</v>
      </c>
      <c r="E583" s="44">
        <f t="shared" si="236"/>
        <v>0.01</v>
      </c>
      <c r="F583" s="44">
        <f t="shared" si="237"/>
        <v>0.02</v>
      </c>
      <c r="G583" s="44">
        <f t="shared" si="238"/>
        <v>0.03</v>
      </c>
      <c r="H583" s="44">
        <f t="shared" si="239"/>
        <v>0.04</v>
      </c>
      <c r="I583" s="44">
        <f t="shared" si="240"/>
        <v>0.05</v>
      </c>
      <c r="J583" s="44">
        <f t="shared" si="241"/>
        <v>0.06</v>
      </c>
      <c r="K583" s="44">
        <f t="shared" si="242"/>
        <v>7.0000000000000007E-2</v>
      </c>
      <c r="L583" s="44">
        <f t="shared" si="243"/>
        <v>0.08</v>
      </c>
      <c r="M583" s="44">
        <f t="shared" si="244"/>
        <v>0.09</v>
      </c>
      <c r="N583" s="49">
        <v>0.1</v>
      </c>
    </row>
    <row r="584" spans="1:14" ht="15" customHeight="1" x14ac:dyDescent="0.25">
      <c r="A584" s="81"/>
      <c r="B584" s="47" t="s">
        <v>446</v>
      </c>
      <c r="C584" s="47" t="s">
        <v>438</v>
      </c>
      <c r="D584" s="48" t="s">
        <v>959</v>
      </c>
      <c r="E584" s="44">
        <f t="shared" si="236"/>
        <v>5.0000000000000001E-3</v>
      </c>
      <c r="F584" s="44">
        <f t="shared" si="237"/>
        <v>0.01</v>
      </c>
      <c r="G584" s="44">
        <f t="shared" si="238"/>
        <v>1.4999999999999999E-2</v>
      </c>
      <c r="H584" s="44">
        <f t="shared" si="239"/>
        <v>0.02</v>
      </c>
      <c r="I584" s="44">
        <f t="shared" si="240"/>
        <v>2.5000000000000001E-2</v>
      </c>
      <c r="J584" s="44">
        <f t="shared" si="241"/>
        <v>0.03</v>
      </c>
      <c r="K584" s="44">
        <f t="shared" si="242"/>
        <v>3.5000000000000003E-2</v>
      </c>
      <c r="L584" s="44">
        <f t="shared" si="243"/>
        <v>0.04</v>
      </c>
      <c r="M584" s="44">
        <f t="shared" si="244"/>
        <v>4.4999999999999998E-2</v>
      </c>
      <c r="N584" s="49">
        <v>0.05</v>
      </c>
    </row>
    <row r="585" spans="1:14" ht="25.5" customHeight="1" x14ac:dyDescent="0.25">
      <c r="A585" s="81"/>
      <c r="B585" s="47" t="s">
        <v>447</v>
      </c>
      <c r="C585" s="47" t="s">
        <v>438</v>
      </c>
      <c r="D585" s="48" t="s">
        <v>959</v>
      </c>
      <c r="E585" s="44">
        <f t="shared" si="236"/>
        <v>1.6E-2</v>
      </c>
      <c r="F585" s="44">
        <f t="shared" si="237"/>
        <v>3.2000000000000001E-2</v>
      </c>
      <c r="G585" s="44">
        <f t="shared" si="238"/>
        <v>4.8000000000000001E-2</v>
      </c>
      <c r="H585" s="44">
        <f t="shared" si="239"/>
        <v>6.4000000000000001E-2</v>
      </c>
      <c r="I585" s="44">
        <f t="shared" si="240"/>
        <v>0.08</v>
      </c>
      <c r="J585" s="44">
        <f t="shared" si="241"/>
        <v>9.6000000000000002E-2</v>
      </c>
      <c r="K585" s="44">
        <f t="shared" si="242"/>
        <v>0.112</v>
      </c>
      <c r="L585" s="44">
        <f t="shared" si="243"/>
        <v>0.128</v>
      </c>
      <c r="M585" s="44">
        <f t="shared" si="244"/>
        <v>0.14400000000000002</v>
      </c>
      <c r="N585" s="49">
        <v>0.16</v>
      </c>
    </row>
    <row r="586" spans="1:14" ht="15" customHeight="1" x14ac:dyDescent="0.25">
      <c r="A586" s="81"/>
      <c r="B586" s="47" t="s">
        <v>448</v>
      </c>
      <c r="C586" s="47" t="s">
        <v>416</v>
      </c>
      <c r="D586" s="48" t="s">
        <v>940</v>
      </c>
      <c r="E586" s="44">
        <f t="shared" si="236"/>
        <v>1.4999999999999999E-2</v>
      </c>
      <c r="F586" s="44">
        <f t="shared" si="237"/>
        <v>0.03</v>
      </c>
      <c r="G586" s="44">
        <f t="shared" si="238"/>
        <v>4.4999999999999998E-2</v>
      </c>
      <c r="H586" s="44">
        <f t="shared" si="239"/>
        <v>0.06</v>
      </c>
      <c r="I586" s="44">
        <f t="shared" si="240"/>
        <v>7.4999999999999997E-2</v>
      </c>
      <c r="J586" s="44">
        <f t="shared" si="241"/>
        <v>0.09</v>
      </c>
      <c r="K586" s="44">
        <f t="shared" si="242"/>
        <v>0.105</v>
      </c>
      <c r="L586" s="44">
        <f t="shared" si="243"/>
        <v>0.12</v>
      </c>
      <c r="M586" s="44">
        <f t="shared" si="244"/>
        <v>0.13500000000000001</v>
      </c>
      <c r="N586" s="49">
        <v>0.15</v>
      </c>
    </row>
    <row r="587" spans="1:14" ht="25.5" customHeight="1" x14ac:dyDescent="0.25">
      <c r="A587" s="81"/>
      <c r="B587" s="47" t="s">
        <v>449</v>
      </c>
      <c r="C587" s="47" t="s">
        <v>416</v>
      </c>
      <c r="D587" s="48" t="s">
        <v>940</v>
      </c>
      <c r="E587" s="44">
        <f t="shared" si="236"/>
        <v>1.6E-2</v>
      </c>
      <c r="F587" s="44">
        <f t="shared" si="237"/>
        <v>3.2000000000000001E-2</v>
      </c>
      <c r="G587" s="44">
        <f t="shared" si="238"/>
        <v>4.8000000000000001E-2</v>
      </c>
      <c r="H587" s="44">
        <f t="shared" si="239"/>
        <v>6.4000000000000001E-2</v>
      </c>
      <c r="I587" s="44">
        <f t="shared" si="240"/>
        <v>0.08</v>
      </c>
      <c r="J587" s="44">
        <f t="shared" si="241"/>
        <v>9.6000000000000002E-2</v>
      </c>
      <c r="K587" s="44">
        <f t="shared" si="242"/>
        <v>0.112</v>
      </c>
      <c r="L587" s="44">
        <f t="shared" si="243"/>
        <v>0.128</v>
      </c>
      <c r="M587" s="44">
        <f t="shared" si="244"/>
        <v>0.14400000000000002</v>
      </c>
      <c r="N587" s="49">
        <v>0.16</v>
      </c>
    </row>
    <row r="588" spans="1:14" ht="15" customHeight="1" x14ac:dyDescent="0.25">
      <c r="A588" s="81"/>
      <c r="B588" s="47" t="s">
        <v>450</v>
      </c>
      <c r="C588" s="47" t="s">
        <v>413</v>
      </c>
      <c r="D588" s="48" t="s">
        <v>960</v>
      </c>
      <c r="E588" s="44">
        <f t="shared" si="236"/>
        <v>0.02</v>
      </c>
      <c r="F588" s="44">
        <f t="shared" si="237"/>
        <v>0.04</v>
      </c>
      <c r="G588" s="44">
        <f t="shared" si="238"/>
        <v>0.06</v>
      </c>
      <c r="H588" s="44">
        <f t="shared" si="239"/>
        <v>0.08</v>
      </c>
      <c r="I588" s="44">
        <f t="shared" si="240"/>
        <v>0.1</v>
      </c>
      <c r="J588" s="44">
        <f t="shared" si="241"/>
        <v>0.12</v>
      </c>
      <c r="K588" s="44">
        <f t="shared" si="242"/>
        <v>0.14000000000000001</v>
      </c>
      <c r="L588" s="44">
        <f t="shared" si="243"/>
        <v>0.16</v>
      </c>
      <c r="M588" s="44">
        <f t="shared" si="244"/>
        <v>0.18</v>
      </c>
      <c r="N588" s="49">
        <v>0.2</v>
      </c>
    </row>
    <row r="589" spans="1:14" ht="15" customHeight="1" x14ac:dyDescent="0.25">
      <c r="A589" s="81"/>
      <c r="B589" s="47" t="s">
        <v>451</v>
      </c>
      <c r="C589" s="47" t="s">
        <v>413</v>
      </c>
      <c r="D589" s="48" t="s">
        <v>960</v>
      </c>
      <c r="E589" s="44">
        <f t="shared" si="236"/>
        <v>5.0000000000000001E-3</v>
      </c>
      <c r="F589" s="44">
        <f t="shared" si="237"/>
        <v>0.01</v>
      </c>
      <c r="G589" s="44">
        <f t="shared" si="238"/>
        <v>1.4999999999999999E-2</v>
      </c>
      <c r="H589" s="44">
        <f t="shared" si="239"/>
        <v>0.02</v>
      </c>
      <c r="I589" s="44">
        <f t="shared" si="240"/>
        <v>2.5000000000000001E-2</v>
      </c>
      <c r="J589" s="44">
        <f t="shared" si="241"/>
        <v>0.03</v>
      </c>
      <c r="K589" s="44">
        <f t="shared" si="242"/>
        <v>3.5000000000000003E-2</v>
      </c>
      <c r="L589" s="44">
        <f t="shared" si="243"/>
        <v>0.04</v>
      </c>
      <c r="M589" s="44">
        <f t="shared" si="244"/>
        <v>4.4999999999999998E-2</v>
      </c>
      <c r="N589" s="49">
        <v>0.05</v>
      </c>
    </row>
    <row r="590" spans="1:14" ht="15" customHeight="1" x14ac:dyDescent="0.25">
      <c r="A590" s="81"/>
      <c r="B590" s="47" t="s">
        <v>452</v>
      </c>
      <c r="C590" s="47" t="s">
        <v>413</v>
      </c>
      <c r="D590" s="48" t="s">
        <v>960</v>
      </c>
      <c r="E590" s="44">
        <f t="shared" si="236"/>
        <v>2.5000000000000001E-3</v>
      </c>
      <c r="F590" s="44">
        <f t="shared" si="237"/>
        <v>5.0000000000000001E-3</v>
      </c>
      <c r="G590" s="44">
        <f t="shared" si="238"/>
        <v>7.4999999999999997E-3</v>
      </c>
      <c r="H590" s="44">
        <f t="shared" si="239"/>
        <v>0.01</v>
      </c>
      <c r="I590" s="44">
        <f t="shared" si="240"/>
        <v>1.2500000000000001E-2</v>
      </c>
      <c r="J590" s="44">
        <f t="shared" si="241"/>
        <v>1.4999999999999999E-2</v>
      </c>
      <c r="K590" s="44">
        <f t="shared" si="242"/>
        <v>1.7500000000000002E-2</v>
      </c>
      <c r="L590" s="44">
        <f t="shared" si="243"/>
        <v>0.02</v>
      </c>
      <c r="M590" s="44">
        <f t="shared" si="244"/>
        <v>2.2499999999999999E-2</v>
      </c>
      <c r="N590" s="49">
        <v>2.5000000000000001E-2</v>
      </c>
    </row>
    <row r="591" spans="1:14" ht="25.5" x14ac:dyDescent="0.25">
      <c r="A591" s="81"/>
      <c r="B591" s="47" t="s">
        <v>453</v>
      </c>
      <c r="C591" s="47" t="s">
        <v>413</v>
      </c>
      <c r="D591" s="48" t="s">
        <v>960</v>
      </c>
      <c r="E591" s="44">
        <f t="shared" si="236"/>
        <v>1.8700000000000001E-2</v>
      </c>
      <c r="F591" s="44">
        <f t="shared" si="237"/>
        <v>3.7400000000000003E-2</v>
      </c>
      <c r="G591" s="44">
        <f t="shared" si="238"/>
        <v>5.6100000000000004E-2</v>
      </c>
      <c r="H591" s="44">
        <f t="shared" si="239"/>
        <v>7.4800000000000005E-2</v>
      </c>
      <c r="I591" s="44">
        <f t="shared" si="240"/>
        <v>9.35E-2</v>
      </c>
      <c r="J591" s="44">
        <f t="shared" si="241"/>
        <v>0.11220000000000001</v>
      </c>
      <c r="K591" s="44">
        <f t="shared" si="242"/>
        <v>0.13090000000000002</v>
      </c>
      <c r="L591" s="44">
        <f t="shared" si="243"/>
        <v>0.14960000000000001</v>
      </c>
      <c r="M591" s="44">
        <f t="shared" si="244"/>
        <v>0.16830000000000001</v>
      </c>
      <c r="N591" s="49">
        <v>0.187</v>
      </c>
    </row>
    <row r="592" spans="1:14" ht="15" customHeight="1" x14ac:dyDescent="0.25">
      <c r="A592" s="81"/>
      <c r="B592" s="47" t="s">
        <v>937</v>
      </c>
      <c r="C592" s="47" t="s">
        <v>413</v>
      </c>
      <c r="D592" s="48" t="s">
        <v>960</v>
      </c>
      <c r="E592" s="44">
        <f t="shared" si="236"/>
        <v>7.4999999999999997E-3</v>
      </c>
      <c r="F592" s="44">
        <f t="shared" si="237"/>
        <v>1.4999999999999999E-2</v>
      </c>
      <c r="G592" s="44">
        <f t="shared" si="238"/>
        <v>2.2499999999999999E-2</v>
      </c>
      <c r="H592" s="44">
        <f t="shared" si="239"/>
        <v>0.03</v>
      </c>
      <c r="I592" s="44">
        <f t="shared" si="240"/>
        <v>3.7499999999999999E-2</v>
      </c>
      <c r="J592" s="44">
        <f t="shared" si="241"/>
        <v>4.4999999999999998E-2</v>
      </c>
      <c r="K592" s="44">
        <f t="shared" si="242"/>
        <v>5.2499999999999998E-2</v>
      </c>
      <c r="L592" s="44">
        <f t="shared" si="243"/>
        <v>0.06</v>
      </c>
      <c r="M592" s="44">
        <f t="shared" si="244"/>
        <v>6.7500000000000004E-2</v>
      </c>
      <c r="N592" s="49">
        <v>7.4999999999999997E-2</v>
      </c>
    </row>
    <row r="593" spans="1:14" ht="25.5" customHeight="1" x14ac:dyDescent="0.25">
      <c r="A593" s="81"/>
      <c r="B593" s="47" t="s">
        <v>938</v>
      </c>
      <c r="C593" s="47" t="s">
        <v>413</v>
      </c>
      <c r="D593" s="48" t="s">
        <v>960</v>
      </c>
      <c r="E593" s="44">
        <f t="shared" si="236"/>
        <v>1.5800000000000002E-2</v>
      </c>
      <c r="F593" s="44">
        <f t="shared" si="237"/>
        <v>3.1600000000000003E-2</v>
      </c>
      <c r="G593" s="44">
        <f t="shared" si="238"/>
        <v>4.7400000000000005E-2</v>
      </c>
      <c r="H593" s="44">
        <f t="shared" si="239"/>
        <v>6.3200000000000006E-2</v>
      </c>
      <c r="I593" s="44">
        <f t="shared" si="240"/>
        <v>7.9000000000000015E-2</v>
      </c>
      <c r="J593" s="44">
        <f t="shared" si="241"/>
        <v>9.4800000000000009E-2</v>
      </c>
      <c r="K593" s="44">
        <f t="shared" si="242"/>
        <v>0.1106</v>
      </c>
      <c r="L593" s="44">
        <f t="shared" si="243"/>
        <v>0.12640000000000001</v>
      </c>
      <c r="M593" s="44">
        <f t="shared" si="244"/>
        <v>0.14220000000000002</v>
      </c>
      <c r="N593" s="49">
        <v>0.158</v>
      </c>
    </row>
    <row r="594" spans="1:14" ht="15" customHeight="1" x14ac:dyDescent="0.25">
      <c r="A594" s="81"/>
      <c r="B594" s="47" t="s">
        <v>454</v>
      </c>
      <c r="C594" s="47" t="s">
        <v>413</v>
      </c>
      <c r="D594" s="48" t="s">
        <v>960</v>
      </c>
      <c r="E594" s="44">
        <f t="shared" si="236"/>
        <v>1.2500000000000001E-2</v>
      </c>
      <c r="F594" s="44">
        <f t="shared" si="237"/>
        <v>2.5000000000000001E-2</v>
      </c>
      <c r="G594" s="44">
        <f t="shared" si="238"/>
        <v>3.7500000000000006E-2</v>
      </c>
      <c r="H594" s="44">
        <f t="shared" si="239"/>
        <v>0.05</v>
      </c>
      <c r="I594" s="44">
        <f t="shared" si="240"/>
        <v>6.25E-2</v>
      </c>
      <c r="J594" s="44">
        <f t="shared" si="241"/>
        <v>7.5000000000000011E-2</v>
      </c>
      <c r="K594" s="44">
        <f t="shared" si="242"/>
        <v>8.7500000000000008E-2</v>
      </c>
      <c r="L594" s="44">
        <f t="shared" si="243"/>
        <v>0.1</v>
      </c>
      <c r="M594" s="44">
        <f t="shared" si="244"/>
        <v>0.1125</v>
      </c>
      <c r="N594" s="49">
        <v>0.125</v>
      </c>
    </row>
    <row r="595" spans="1:14" ht="15" customHeight="1" x14ac:dyDescent="0.25">
      <c r="A595" s="81"/>
      <c r="B595" s="50" t="s">
        <v>455</v>
      </c>
      <c r="C595" s="50" t="s">
        <v>456</v>
      </c>
      <c r="D595" s="51" t="s">
        <v>916</v>
      </c>
      <c r="E595" s="44">
        <f t="shared" si="236"/>
        <v>1.6E-2</v>
      </c>
      <c r="F595" s="44">
        <f t="shared" si="237"/>
        <v>3.2000000000000001E-2</v>
      </c>
      <c r="G595" s="44">
        <f t="shared" si="238"/>
        <v>4.8000000000000001E-2</v>
      </c>
      <c r="H595" s="44">
        <f t="shared" si="239"/>
        <v>6.4000000000000001E-2</v>
      </c>
      <c r="I595" s="44">
        <f t="shared" si="240"/>
        <v>0.08</v>
      </c>
      <c r="J595" s="44">
        <f t="shared" si="241"/>
        <v>9.6000000000000002E-2</v>
      </c>
      <c r="K595" s="44">
        <f t="shared" si="242"/>
        <v>0.112</v>
      </c>
      <c r="L595" s="44">
        <f t="shared" si="243"/>
        <v>0.128</v>
      </c>
      <c r="M595" s="44">
        <f t="shared" si="244"/>
        <v>0.14400000000000002</v>
      </c>
      <c r="N595" s="52">
        <v>0.16</v>
      </c>
    </row>
    <row r="596" spans="1:14" ht="25.5" customHeight="1" x14ac:dyDescent="0.25">
      <c r="A596" s="81"/>
      <c r="B596" s="50" t="s">
        <v>457</v>
      </c>
      <c r="C596" s="50" t="s">
        <v>456</v>
      </c>
      <c r="D596" s="51" t="s">
        <v>906</v>
      </c>
      <c r="E596" s="44">
        <f t="shared" si="236"/>
        <v>1.2E-2</v>
      </c>
      <c r="F596" s="44">
        <f t="shared" si="237"/>
        <v>2.4E-2</v>
      </c>
      <c r="G596" s="44">
        <f t="shared" si="238"/>
        <v>3.6000000000000004E-2</v>
      </c>
      <c r="H596" s="44">
        <f t="shared" si="239"/>
        <v>4.8000000000000001E-2</v>
      </c>
      <c r="I596" s="44">
        <f t="shared" si="240"/>
        <v>0.06</v>
      </c>
      <c r="J596" s="44">
        <f t="shared" si="241"/>
        <v>7.2000000000000008E-2</v>
      </c>
      <c r="K596" s="44">
        <f t="shared" si="242"/>
        <v>8.4000000000000005E-2</v>
      </c>
      <c r="L596" s="44">
        <f t="shared" si="243"/>
        <v>9.6000000000000002E-2</v>
      </c>
      <c r="M596" s="44">
        <f t="shared" si="244"/>
        <v>0.108</v>
      </c>
      <c r="N596" s="52">
        <v>0.12</v>
      </c>
    </row>
    <row r="597" spans="1:14" ht="25.5" customHeight="1" x14ac:dyDescent="0.25">
      <c r="A597" s="81"/>
      <c r="B597" s="50" t="s">
        <v>458</v>
      </c>
      <c r="C597" s="50" t="s">
        <v>456</v>
      </c>
      <c r="D597" s="51" t="s">
        <v>906</v>
      </c>
      <c r="E597" s="44">
        <f t="shared" si="236"/>
        <v>6.6E-3</v>
      </c>
      <c r="F597" s="44">
        <f t="shared" si="237"/>
        <v>1.32E-2</v>
      </c>
      <c r="G597" s="44">
        <f t="shared" si="238"/>
        <v>1.9799999999999998E-2</v>
      </c>
      <c r="H597" s="44">
        <f t="shared" si="239"/>
        <v>2.64E-2</v>
      </c>
      <c r="I597" s="44">
        <f t="shared" si="240"/>
        <v>3.3000000000000002E-2</v>
      </c>
      <c r="J597" s="44">
        <f t="shared" si="241"/>
        <v>3.9599999999999996E-2</v>
      </c>
      <c r="K597" s="44">
        <f t="shared" si="242"/>
        <v>4.6199999999999998E-2</v>
      </c>
      <c r="L597" s="44">
        <f t="shared" si="243"/>
        <v>5.28E-2</v>
      </c>
      <c r="M597" s="44">
        <f t="shared" si="244"/>
        <v>5.9400000000000001E-2</v>
      </c>
      <c r="N597" s="52">
        <v>6.6000000000000003E-2</v>
      </c>
    </row>
    <row r="598" spans="1:14" ht="25.5" customHeight="1" x14ac:dyDescent="0.25">
      <c r="A598" s="81"/>
      <c r="B598" s="50" t="s">
        <v>459</v>
      </c>
      <c r="C598" s="50" t="s">
        <v>460</v>
      </c>
      <c r="D598" s="51" t="s">
        <v>961</v>
      </c>
      <c r="E598" s="44">
        <f t="shared" si="236"/>
        <v>4.8999999999999998E-3</v>
      </c>
      <c r="F598" s="44">
        <f t="shared" si="237"/>
        <v>9.7999999999999997E-3</v>
      </c>
      <c r="G598" s="44">
        <f t="shared" si="238"/>
        <v>1.47E-2</v>
      </c>
      <c r="H598" s="44">
        <f t="shared" si="239"/>
        <v>1.9599999999999999E-2</v>
      </c>
      <c r="I598" s="44">
        <f t="shared" si="240"/>
        <v>2.4500000000000001E-2</v>
      </c>
      <c r="J598" s="44">
        <f t="shared" si="241"/>
        <v>2.9399999999999999E-2</v>
      </c>
      <c r="K598" s="44">
        <f t="shared" si="242"/>
        <v>3.4299999999999997E-2</v>
      </c>
      <c r="L598" s="44">
        <f t="shared" si="243"/>
        <v>3.9199999999999999E-2</v>
      </c>
      <c r="M598" s="44">
        <f t="shared" si="244"/>
        <v>4.41E-2</v>
      </c>
      <c r="N598" s="52">
        <v>4.9000000000000002E-2</v>
      </c>
    </row>
    <row r="599" spans="1:14" ht="25.5" customHeight="1" x14ac:dyDescent="0.25">
      <c r="A599" s="81"/>
      <c r="B599" s="50" t="s">
        <v>461</v>
      </c>
      <c r="C599" s="50" t="s">
        <v>456</v>
      </c>
      <c r="D599" s="51" t="s">
        <v>916</v>
      </c>
      <c r="E599" s="44">
        <f t="shared" si="236"/>
        <v>7.7999999999999996E-3</v>
      </c>
      <c r="F599" s="44">
        <f t="shared" si="237"/>
        <v>1.5599999999999999E-2</v>
      </c>
      <c r="G599" s="44">
        <f t="shared" si="238"/>
        <v>2.3399999999999997E-2</v>
      </c>
      <c r="H599" s="44">
        <f t="shared" si="239"/>
        <v>3.1199999999999999E-2</v>
      </c>
      <c r="I599" s="44">
        <f t="shared" si="240"/>
        <v>3.9E-2</v>
      </c>
      <c r="J599" s="44">
        <f t="shared" si="241"/>
        <v>4.6799999999999994E-2</v>
      </c>
      <c r="K599" s="44">
        <f t="shared" si="242"/>
        <v>5.4599999999999996E-2</v>
      </c>
      <c r="L599" s="44">
        <f t="shared" si="243"/>
        <v>6.2399999999999997E-2</v>
      </c>
      <c r="M599" s="44">
        <f t="shared" si="244"/>
        <v>7.0199999999999999E-2</v>
      </c>
      <c r="N599" s="52">
        <v>7.8E-2</v>
      </c>
    </row>
    <row r="600" spans="1:14" ht="25.5" x14ac:dyDescent="0.25">
      <c r="A600" s="81"/>
      <c r="B600" s="50" t="s">
        <v>457</v>
      </c>
      <c r="C600" s="50" t="s">
        <v>456</v>
      </c>
      <c r="D600" s="51" t="s">
        <v>927</v>
      </c>
      <c r="E600" s="44">
        <f t="shared" si="236"/>
        <v>1.5099999999999999E-2</v>
      </c>
      <c r="F600" s="44">
        <f t="shared" si="237"/>
        <v>3.0199999999999998E-2</v>
      </c>
      <c r="G600" s="44">
        <f t="shared" si="238"/>
        <v>4.5299999999999993E-2</v>
      </c>
      <c r="H600" s="44">
        <f t="shared" si="239"/>
        <v>6.0399999999999995E-2</v>
      </c>
      <c r="I600" s="44">
        <f t="shared" si="240"/>
        <v>7.5499999999999998E-2</v>
      </c>
      <c r="J600" s="44">
        <f t="shared" si="241"/>
        <v>9.0599999999999986E-2</v>
      </c>
      <c r="K600" s="44">
        <f t="shared" si="242"/>
        <v>0.10569999999999999</v>
      </c>
      <c r="L600" s="44">
        <f t="shared" si="243"/>
        <v>0.12079999999999999</v>
      </c>
      <c r="M600" s="44">
        <f t="shared" si="244"/>
        <v>0.13589999999999999</v>
      </c>
      <c r="N600" s="52">
        <v>0.151</v>
      </c>
    </row>
    <row r="601" spans="1:14" ht="25.5" x14ac:dyDescent="0.25">
      <c r="A601" s="81"/>
      <c r="B601" s="50" t="s">
        <v>462</v>
      </c>
      <c r="C601" s="50" t="s">
        <v>456</v>
      </c>
      <c r="D601" s="51" t="s">
        <v>906</v>
      </c>
      <c r="E601" s="44">
        <f t="shared" si="236"/>
        <v>3.6000000000000003E-3</v>
      </c>
      <c r="F601" s="44">
        <f t="shared" si="237"/>
        <v>7.2000000000000007E-3</v>
      </c>
      <c r="G601" s="44">
        <f t="shared" si="238"/>
        <v>1.0800000000000001E-2</v>
      </c>
      <c r="H601" s="44">
        <f t="shared" si="239"/>
        <v>1.4400000000000001E-2</v>
      </c>
      <c r="I601" s="44">
        <f t="shared" si="240"/>
        <v>1.8000000000000002E-2</v>
      </c>
      <c r="J601" s="44">
        <f t="shared" si="241"/>
        <v>2.1600000000000001E-2</v>
      </c>
      <c r="K601" s="44">
        <f t="shared" si="242"/>
        <v>2.5200000000000004E-2</v>
      </c>
      <c r="L601" s="44">
        <f t="shared" si="243"/>
        <v>2.8800000000000003E-2</v>
      </c>
      <c r="M601" s="44">
        <f t="shared" si="244"/>
        <v>3.2400000000000005E-2</v>
      </c>
      <c r="N601" s="52">
        <v>3.6000000000000004E-2</v>
      </c>
    </row>
    <row r="602" spans="1:14" ht="25.5" x14ac:dyDescent="0.25">
      <c r="A602" s="81"/>
      <c r="B602" s="50" t="s">
        <v>463</v>
      </c>
      <c r="C602" s="50" t="s">
        <v>460</v>
      </c>
      <c r="D602" s="51" t="s">
        <v>962</v>
      </c>
      <c r="E602" s="44">
        <f t="shared" si="236"/>
        <v>3.5000000000000005E-3</v>
      </c>
      <c r="F602" s="44">
        <f t="shared" si="237"/>
        <v>7.000000000000001E-3</v>
      </c>
      <c r="G602" s="44">
        <f t="shared" si="238"/>
        <v>1.0500000000000002E-2</v>
      </c>
      <c r="H602" s="44">
        <f t="shared" si="239"/>
        <v>1.4000000000000002E-2</v>
      </c>
      <c r="I602" s="44">
        <f t="shared" si="240"/>
        <v>1.7500000000000002E-2</v>
      </c>
      <c r="J602" s="44">
        <f t="shared" si="241"/>
        <v>2.1000000000000005E-2</v>
      </c>
      <c r="K602" s="44">
        <f t="shared" si="242"/>
        <v>2.4500000000000004E-2</v>
      </c>
      <c r="L602" s="44">
        <f t="shared" si="243"/>
        <v>2.8000000000000004E-2</v>
      </c>
      <c r="M602" s="44">
        <f t="shared" si="244"/>
        <v>3.1500000000000007E-2</v>
      </c>
      <c r="N602" s="52">
        <v>3.5000000000000003E-2</v>
      </c>
    </row>
    <row r="603" spans="1:14" ht="25.5" customHeight="1" x14ac:dyDescent="0.25">
      <c r="A603" s="81"/>
      <c r="B603" s="50" t="s">
        <v>464</v>
      </c>
      <c r="C603" s="50" t="s">
        <v>460</v>
      </c>
      <c r="D603" s="51" t="s">
        <v>961</v>
      </c>
      <c r="E603" s="44">
        <f t="shared" si="236"/>
        <v>2.4899999999999999E-2</v>
      </c>
      <c r="F603" s="44">
        <f t="shared" si="237"/>
        <v>4.9799999999999997E-2</v>
      </c>
      <c r="G603" s="44">
        <f t="shared" si="238"/>
        <v>7.4699999999999989E-2</v>
      </c>
      <c r="H603" s="44">
        <f t="shared" si="239"/>
        <v>9.9599999999999994E-2</v>
      </c>
      <c r="I603" s="44">
        <f t="shared" si="240"/>
        <v>0.1245</v>
      </c>
      <c r="J603" s="44">
        <f t="shared" si="241"/>
        <v>0.14939999999999998</v>
      </c>
      <c r="K603" s="44">
        <f t="shared" si="242"/>
        <v>0.17429999999999998</v>
      </c>
      <c r="L603" s="44">
        <f t="shared" si="243"/>
        <v>0.19919999999999999</v>
      </c>
      <c r="M603" s="44">
        <f t="shared" si="244"/>
        <v>0.22409999999999999</v>
      </c>
      <c r="N603" s="52">
        <v>0.249</v>
      </c>
    </row>
    <row r="604" spans="1:14" ht="15" customHeight="1" x14ac:dyDescent="0.25">
      <c r="A604" s="81"/>
      <c r="B604" s="50" t="s">
        <v>465</v>
      </c>
      <c r="C604" s="50" t="s">
        <v>460</v>
      </c>
      <c r="D604" s="51" t="s">
        <v>961</v>
      </c>
      <c r="E604" s="44">
        <f t="shared" si="236"/>
        <v>3.0000000000000001E-3</v>
      </c>
      <c r="F604" s="44">
        <f t="shared" si="237"/>
        <v>6.0000000000000001E-3</v>
      </c>
      <c r="G604" s="44">
        <f t="shared" si="238"/>
        <v>9.0000000000000011E-3</v>
      </c>
      <c r="H604" s="44">
        <f t="shared" si="239"/>
        <v>1.2E-2</v>
      </c>
      <c r="I604" s="44">
        <f t="shared" si="240"/>
        <v>1.4999999999999999E-2</v>
      </c>
      <c r="J604" s="44">
        <f t="shared" si="241"/>
        <v>1.8000000000000002E-2</v>
      </c>
      <c r="K604" s="44">
        <f t="shared" si="242"/>
        <v>2.1000000000000001E-2</v>
      </c>
      <c r="L604" s="44">
        <f t="shared" si="243"/>
        <v>2.4E-2</v>
      </c>
      <c r="M604" s="44">
        <f t="shared" si="244"/>
        <v>2.7E-2</v>
      </c>
      <c r="N604" s="52">
        <v>0.03</v>
      </c>
    </row>
    <row r="605" spans="1:14" ht="15" customHeight="1" x14ac:dyDescent="0.25">
      <c r="A605" s="81"/>
      <c r="B605" s="50" t="s">
        <v>466</v>
      </c>
      <c r="C605" s="50" t="s">
        <v>456</v>
      </c>
      <c r="D605" s="51" t="s">
        <v>906</v>
      </c>
      <c r="E605" s="44">
        <f t="shared" si="236"/>
        <v>6.1999999999999998E-3</v>
      </c>
      <c r="F605" s="44">
        <f t="shared" si="237"/>
        <v>1.24E-2</v>
      </c>
      <c r="G605" s="44">
        <f t="shared" si="238"/>
        <v>1.8599999999999998E-2</v>
      </c>
      <c r="H605" s="44">
        <f t="shared" si="239"/>
        <v>2.4799999999999999E-2</v>
      </c>
      <c r="I605" s="44">
        <f t="shared" si="240"/>
        <v>3.1E-2</v>
      </c>
      <c r="J605" s="44">
        <f t="shared" si="241"/>
        <v>3.7199999999999997E-2</v>
      </c>
      <c r="K605" s="44">
        <f t="shared" si="242"/>
        <v>4.3400000000000001E-2</v>
      </c>
      <c r="L605" s="44">
        <f t="shared" si="243"/>
        <v>4.9599999999999998E-2</v>
      </c>
      <c r="M605" s="44">
        <f t="shared" si="244"/>
        <v>5.5799999999999995E-2</v>
      </c>
      <c r="N605" s="52">
        <v>6.2E-2</v>
      </c>
    </row>
    <row r="606" spans="1:14" ht="38.25" customHeight="1" x14ac:dyDescent="0.25">
      <c r="A606" s="81"/>
      <c r="B606" s="50" t="s">
        <v>467</v>
      </c>
      <c r="C606" s="50" t="s">
        <v>456</v>
      </c>
      <c r="D606" s="51" t="s">
        <v>906</v>
      </c>
      <c r="E606" s="44">
        <f t="shared" si="236"/>
        <v>2.1000000000000003E-3</v>
      </c>
      <c r="F606" s="44">
        <f t="shared" si="237"/>
        <v>4.2000000000000006E-3</v>
      </c>
      <c r="G606" s="44">
        <f t="shared" si="238"/>
        <v>6.3000000000000009E-3</v>
      </c>
      <c r="H606" s="44">
        <f t="shared" si="239"/>
        <v>8.4000000000000012E-3</v>
      </c>
      <c r="I606" s="44">
        <f t="shared" si="240"/>
        <v>1.0500000000000002E-2</v>
      </c>
      <c r="J606" s="44">
        <f t="shared" si="241"/>
        <v>1.2600000000000002E-2</v>
      </c>
      <c r="K606" s="44">
        <f t="shared" si="242"/>
        <v>1.4700000000000001E-2</v>
      </c>
      <c r="L606" s="44">
        <f t="shared" si="243"/>
        <v>1.6800000000000002E-2</v>
      </c>
      <c r="M606" s="44">
        <f t="shared" si="244"/>
        <v>1.8900000000000004E-2</v>
      </c>
      <c r="N606" s="52">
        <v>2.1000000000000001E-2</v>
      </c>
    </row>
    <row r="607" spans="1:14" ht="15" customHeight="1" x14ac:dyDescent="0.25">
      <c r="A607" s="81"/>
      <c r="B607" s="50" t="s">
        <v>468</v>
      </c>
      <c r="C607" s="50" t="s">
        <v>460</v>
      </c>
      <c r="D607" s="51" t="s">
        <v>961</v>
      </c>
      <c r="E607" s="44">
        <f t="shared" si="236"/>
        <v>2.1999999999999997E-3</v>
      </c>
      <c r="F607" s="44">
        <f t="shared" si="237"/>
        <v>4.3999999999999994E-3</v>
      </c>
      <c r="G607" s="44">
        <f t="shared" si="238"/>
        <v>6.5999999999999991E-3</v>
      </c>
      <c r="H607" s="44">
        <f t="shared" si="239"/>
        <v>8.7999999999999988E-3</v>
      </c>
      <c r="I607" s="44">
        <f t="shared" si="240"/>
        <v>1.0999999999999999E-2</v>
      </c>
      <c r="J607" s="44">
        <f t="shared" si="241"/>
        <v>1.3199999999999998E-2</v>
      </c>
      <c r="K607" s="44">
        <f t="shared" si="242"/>
        <v>1.5399999999999997E-2</v>
      </c>
      <c r="L607" s="44">
        <f t="shared" si="243"/>
        <v>1.7599999999999998E-2</v>
      </c>
      <c r="M607" s="44">
        <f t="shared" si="244"/>
        <v>1.9799999999999998E-2</v>
      </c>
      <c r="N607" s="52">
        <v>2.1999999999999999E-2</v>
      </c>
    </row>
    <row r="608" spans="1:14" ht="15" customHeight="1" x14ac:dyDescent="0.25">
      <c r="A608" s="81"/>
      <c r="B608" s="50" t="s">
        <v>469</v>
      </c>
      <c r="C608" s="50" t="s">
        <v>460</v>
      </c>
      <c r="D608" s="51" t="s">
        <v>962</v>
      </c>
      <c r="E608" s="44">
        <f t="shared" si="236"/>
        <v>1.9E-3</v>
      </c>
      <c r="F608" s="44">
        <f t="shared" si="237"/>
        <v>3.8E-3</v>
      </c>
      <c r="G608" s="44">
        <f t="shared" si="238"/>
        <v>5.7000000000000002E-3</v>
      </c>
      <c r="H608" s="44">
        <f t="shared" si="239"/>
        <v>7.6E-3</v>
      </c>
      <c r="I608" s="44">
        <f t="shared" si="240"/>
        <v>9.4999999999999998E-3</v>
      </c>
      <c r="J608" s="44">
        <f t="shared" si="241"/>
        <v>1.14E-2</v>
      </c>
      <c r="K608" s="44">
        <f t="shared" si="242"/>
        <v>1.3299999999999999E-2</v>
      </c>
      <c r="L608" s="44">
        <f t="shared" si="243"/>
        <v>1.52E-2</v>
      </c>
      <c r="M608" s="44">
        <f t="shared" si="244"/>
        <v>1.7100000000000001E-2</v>
      </c>
      <c r="N608" s="52">
        <v>1.9E-2</v>
      </c>
    </row>
    <row r="609" spans="1:14" ht="15" customHeight="1" x14ac:dyDescent="0.25">
      <c r="A609" s="81"/>
      <c r="B609" s="50" t="s">
        <v>470</v>
      </c>
      <c r="C609" s="50" t="s">
        <v>456</v>
      </c>
      <c r="D609" s="51" t="s">
        <v>906</v>
      </c>
      <c r="E609" s="44">
        <f t="shared" si="236"/>
        <v>1.1899999999999999E-2</v>
      </c>
      <c r="F609" s="44">
        <f t="shared" si="237"/>
        <v>2.3799999999999998E-2</v>
      </c>
      <c r="G609" s="44">
        <f t="shared" si="238"/>
        <v>3.5699999999999996E-2</v>
      </c>
      <c r="H609" s="44">
        <f t="shared" si="239"/>
        <v>4.7599999999999996E-2</v>
      </c>
      <c r="I609" s="44">
        <f t="shared" si="240"/>
        <v>5.9499999999999997E-2</v>
      </c>
      <c r="J609" s="44">
        <f t="shared" si="241"/>
        <v>7.1399999999999991E-2</v>
      </c>
      <c r="K609" s="44">
        <f t="shared" si="242"/>
        <v>8.3299999999999999E-2</v>
      </c>
      <c r="L609" s="44">
        <f t="shared" si="243"/>
        <v>9.5199999999999993E-2</v>
      </c>
      <c r="M609" s="44">
        <f t="shared" si="244"/>
        <v>0.10709999999999999</v>
      </c>
      <c r="N609" s="52">
        <v>0.11899999999999999</v>
      </c>
    </row>
    <row r="610" spans="1:14" ht="15" customHeight="1" x14ac:dyDescent="0.25">
      <c r="A610" s="81"/>
      <c r="B610" s="50" t="s">
        <v>471</v>
      </c>
      <c r="C610" s="50" t="s">
        <v>460</v>
      </c>
      <c r="D610" s="51" t="s">
        <v>961</v>
      </c>
      <c r="E610" s="44">
        <f t="shared" si="236"/>
        <v>2.1999999999999997E-3</v>
      </c>
      <c r="F610" s="44">
        <f t="shared" si="237"/>
        <v>4.3999999999999994E-3</v>
      </c>
      <c r="G610" s="44">
        <f t="shared" si="238"/>
        <v>6.5999999999999991E-3</v>
      </c>
      <c r="H610" s="44">
        <f t="shared" si="239"/>
        <v>8.7999999999999988E-3</v>
      </c>
      <c r="I610" s="44">
        <f t="shared" si="240"/>
        <v>1.0999999999999999E-2</v>
      </c>
      <c r="J610" s="44">
        <f t="shared" si="241"/>
        <v>1.3199999999999998E-2</v>
      </c>
      <c r="K610" s="44">
        <f t="shared" si="242"/>
        <v>1.5399999999999997E-2</v>
      </c>
      <c r="L610" s="44">
        <f t="shared" si="243"/>
        <v>1.7599999999999998E-2</v>
      </c>
      <c r="M610" s="44">
        <f t="shared" si="244"/>
        <v>1.9799999999999998E-2</v>
      </c>
      <c r="N610" s="52">
        <v>2.1999999999999999E-2</v>
      </c>
    </row>
    <row r="611" spans="1:14" ht="15" customHeight="1" x14ac:dyDescent="0.25">
      <c r="A611" s="81"/>
      <c r="B611" s="50" t="s">
        <v>472</v>
      </c>
      <c r="C611" s="50" t="s">
        <v>460</v>
      </c>
      <c r="D611" s="51" t="s">
        <v>962</v>
      </c>
      <c r="E611" s="44">
        <f t="shared" si="236"/>
        <v>1.7000000000000001E-3</v>
      </c>
      <c r="F611" s="44">
        <f t="shared" si="237"/>
        <v>3.4000000000000002E-3</v>
      </c>
      <c r="G611" s="44">
        <f t="shared" si="238"/>
        <v>5.1000000000000004E-3</v>
      </c>
      <c r="H611" s="44">
        <f t="shared" si="239"/>
        <v>6.8000000000000005E-3</v>
      </c>
      <c r="I611" s="44">
        <f t="shared" si="240"/>
        <v>8.5000000000000006E-3</v>
      </c>
      <c r="J611" s="44">
        <f t="shared" si="241"/>
        <v>1.0200000000000001E-2</v>
      </c>
      <c r="K611" s="44">
        <f t="shared" si="242"/>
        <v>1.1900000000000001E-2</v>
      </c>
      <c r="L611" s="44">
        <f t="shared" si="243"/>
        <v>1.3600000000000001E-2</v>
      </c>
      <c r="M611" s="44">
        <f t="shared" si="244"/>
        <v>1.5300000000000001E-2</v>
      </c>
      <c r="N611" s="52">
        <v>1.7000000000000001E-2</v>
      </c>
    </row>
    <row r="612" spans="1:14" ht="15" customHeight="1" x14ac:dyDescent="0.25">
      <c r="A612" s="81"/>
      <c r="B612" s="50" t="s">
        <v>473</v>
      </c>
      <c r="C612" s="50" t="s">
        <v>456</v>
      </c>
      <c r="D612" s="51" t="s">
        <v>906</v>
      </c>
      <c r="E612" s="44">
        <f t="shared" si="236"/>
        <v>2.1000000000000003E-3</v>
      </c>
      <c r="F612" s="44">
        <f t="shared" si="237"/>
        <v>4.2000000000000006E-3</v>
      </c>
      <c r="G612" s="44">
        <f t="shared" si="238"/>
        <v>6.3000000000000009E-3</v>
      </c>
      <c r="H612" s="44">
        <f t="shared" si="239"/>
        <v>8.4000000000000012E-3</v>
      </c>
      <c r="I612" s="44">
        <f t="shared" si="240"/>
        <v>1.0500000000000002E-2</v>
      </c>
      <c r="J612" s="44">
        <f t="shared" si="241"/>
        <v>1.2600000000000002E-2</v>
      </c>
      <c r="K612" s="44">
        <f t="shared" si="242"/>
        <v>1.4700000000000001E-2</v>
      </c>
      <c r="L612" s="44">
        <f t="shared" si="243"/>
        <v>1.6800000000000002E-2</v>
      </c>
      <c r="M612" s="44">
        <f t="shared" si="244"/>
        <v>1.8900000000000004E-2</v>
      </c>
      <c r="N612" s="52">
        <v>2.1000000000000001E-2</v>
      </c>
    </row>
    <row r="613" spans="1:14" ht="25.5" customHeight="1" x14ac:dyDescent="0.25">
      <c r="A613" s="81"/>
      <c r="B613" s="50" t="s">
        <v>474</v>
      </c>
      <c r="C613" s="50" t="s">
        <v>456</v>
      </c>
      <c r="D613" s="51" t="s">
        <v>906</v>
      </c>
      <c r="E613" s="44">
        <f t="shared" si="236"/>
        <v>1.6000000000000001E-3</v>
      </c>
      <c r="F613" s="44">
        <f t="shared" si="237"/>
        <v>3.2000000000000002E-3</v>
      </c>
      <c r="G613" s="44">
        <f t="shared" si="238"/>
        <v>4.8000000000000004E-3</v>
      </c>
      <c r="H613" s="44">
        <f t="shared" si="239"/>
        <v>6.4000000000000003E-3</v>
      </c>
      <c r="I613" s="44">
        <f t="shared" si="240"/>
        <v>8.0000000000000002E-3</v>
      </c>
      <c r="J613" s="44">
        <f t="shared" si="241"/>
        <v>9.6000000000000009E-3</v>
      </c>
      <c r="K613" s="44">
        <f t="shared" si="242"/>
        <v>1.12E-2</v>
      </c>
      <c r="L613" s="44">
        <f t="shared" si="243"/>
        <v>1.2800000000000001E-2</v>
      </c>
      <c r="M613" s="44">
        <f t="shared" si="244"/>
        <v>1.4400000000000001E-2</v>
      </c>
      <c r="N613" s="52">
        <v>1.6E-2</v>
      </c>
    </row>
    <row r="614" spans="1:14" ht="15" customHeight="1" x14ac:dyDescent="0.25">
      <c r="A614" s="81"/>
      <c r="B614" s="50" t="s">
        <v>475</v>
      </c>
      <c r="C614" s="50" t="s">
        <v>456</v>
      </c>
      <c r="D614" s="51" t="s">
        <v>906</v>
      </c>
      <c r="E614" s="44">
        <f t="shared" si="236"/>
        <v>4.7000000000000002E-3</v>
      </c>
      <c r="F614" s="44">
        <f t="shared" si="237"/>
        <v>9.4000000000000004E-3</v>
      </c>
      <c r="G614" s="44">
        <f t="shared" si="238"/>
        <v>1.4100000000000001E-2</v>
      </c>
      <c r="H614" s="44">
        <f t="shared" si="239"/>
        <v>1.8800000000000001E-2</v>
      </c>
      <c r="I614" s="44">
        <f t="shared" si="240"/>
        <v>2.35E-2</v>
      </c>
      <c r="J614" s="44">
        <f t="shared" si="241"/>
        <v>2.8200000000000003E-2</v>
      </c>
      <c r="K614" s="44">
        <f t="shared" si="242"/>
        <v>3.2899999999999999E-2</v>
      </c>
      <c r="L614" s="44">
        <f t="shared" si="243"/>
        <v>3.7600000000000001E-2</v>
      </c>
      <c r="M614" s="44">
        <f t="shared" si="244"/>
        <v>4.2300000000000004E-2</v>
      </c>
      <c r="N614" s="52">
        <v>4.7E-2</v>
      </c>
    </row>
    <row r="615" spans="1:14" ht="15" customHeight="1" x14ac:dyDescent="0.25">
      <c r="A615" s="81"/>
      <c r="B615" s="50" t="s">
        <v>476</v>
      </c>
      <c r="C615" s="50" t="s">
        <v>456</v>
      </c>
      <c r="D615" s="51" t="s">
        <v>906</v>
      </c>
      <c r="E615" s="44">
        <f t="shared" si="236"/>
        <v>5.1000000000000004E-3</v>
      </c>
      <c r="F615" s="44">
        <f t="shared" si="237"/>
        <v>1.0200000000000001E-2</v>
      </c>
      <c r="G615" s="44">
        <f t="shared" si="238"/>
        <v>1.5300000000000001E-2</v>
      </c>
      <c r="H615" s="44">
        <f t="shared" si="239"/>
        <v>2.0400000000000001E-2</v>
      </c>
      <c r="I615" s="44">
        <f t="shared" si="240"/>
        <v>2.5500000000000002E-2</v>
      </c>
      <c r="J615" s="44">
        <f t="shared" si="241"/>
        <v>3.0600000000000002E-2</v>
      </c>
      <c r="K615" s="44">
        <f t="shared" si="242"/>
        <v>3.5700000000000003E-2</v>
      </c>
      <c r="L615" s="44">
        <f t="shared" si="243"/>
        <v>4.0800000000000003E-2</v>
      </c>
      <c r="M615" s="44">
        <f t="shared" si="244"/>
        <v>4.5900000000000003E-2</v>
      </c>
      <c r="N615" s="52">
        <v>5.1000000000000004E-2</v>
      </c>
    </row>
    <row r="616" spans="1:14" ht="15" customHeight="1" x14ac:dyDescent="0.25">
      <c r="A616" s="81"/>
      <c r="B616" s="50" t="s">
        <v>477</v>
      </c>
      <c r="C616" s="50" t="s">
        <v>456</v>
      </c>
      <c r="D616" s="51" t="s">
        <v>916</v>
      </c>
      <c r="E616" s="44">
        <f t="shared" si="236"/>
        <v>1.3600000000000001E-2</v>
      </c>
      <c r="F616" s="44">
        <f t="shared" si="237"/>
        <v>2.7200000000000002E-2</v>
      </c>
      <c r="G616" s="44">
        <f t="shared" si="238"/>
        <v>4.0800000000000003E-2</v>
      </c>
      <c r="H616" s="44">
        <f t="shared" si="239"/>
        <v>5.4400000000000004E-2</v>
      </c>
      <c r="I616" s="44">
        <f t="shared" si="240"/>
        <v>6.8000000000000005E-2</v>
      </c>
      <c r="J616" s="44">
        <f t="shared" si="241"/>
        <v>8.1600000000000006E-2</v>
      </c>
      <c r="K616" s="44">
        <f t="shared" si="242"/>
        <v>9.5200000000000007E-2</v>
      </c>
      <c r="L616" s="44">
        <f t="shared" si="243"/>
        <v>0.10880000000000001</v>
      </c>
      <c r="M616" s="44">
        <f t="shared" si="244"/>
        <v>0.12240000000000001</v>
      </c>
      <c r="N616" s="52">
        <v>0.13600000000000001</v>
      </c>
    </row>
    <row r="617" spans="1:14" ht="15" customHeight="1" x14ac:dyDescent="0.25">
      <c r="A617" s="81"/>
      <c r="B617" s="50" t="s">
        <v>478</v>
      </c>
      <c r="C617" s="50" t="s">
        <v>456</v>
      </c>
      <c r="D617" s="51" t="s">
        <v>916</v>
      </c>
      <c r="E617" s="44">
        <f t="shared" si="236"/>
        <v>3.0999999999999999E-3</v>
      </c>
      <c r="F617" s="44">
        <f t="shared" si="237"/>
        <v>6.1999999999999998E-3</v>
      </c>
      <c r="G617" s="44">
        <f t="shared" si="238"/>
        <v>9.2999999999999992E-3</v>
      </c>
      <c r="H617" s="44">
        <f t="shared" si="239"/>
        <v>1.24E-2</v>
      </c>
      <c r="I617" s="44">
        <f t="shared" si="240"/>
        <v>1.55E-2</v>
      </c>
      <c r="J617" s="44">
        <f t="shared" si="241"/>
        <v>1.8599999999999998E-2</v>
      </c>
      <c r="K617" s="44">
        <f t="shared" si="242"/>
        <v>2.1700000000000001E-2</v>
      </c>
      <c r="L617" s="44">
        <f t="shared" si="243"/>
        <v>2.4799999999999999E-2</v>
      </c>
      <c r="M617" s="44">
        <f t="shared" si="244"/>
        <v>2.7899999999999998E-2</v>
      </c>
      <c r="N617" s="52">
        <v>3.1E-2</v>
      </c>
    </row>
    <row r="618" spans="1:14" ht="15" customHeight="1" x14ac:dyDescent="0.25">
      <c r="A618" s="81"/>
      <c r="B618" s="50" t="s">
        <v>479</v>
      </c>
      <c r="C618" s="50" t="s">
        <v>456</v>
      </c>
      <c r="D618" s="51" t="s">
        <v>906</v>
      </c>
      <c r="E618" s="44">
        <f t="shared" si="236"/>
        <v>2.1000000000000003E-3</v>
      </c>
      <c r="F618" s="44">
        <f t="shared" si="237"/>
        <v>4.2000000000000006E-3</v>
      </c>
      <c r="G618" s="44">
        <f t="shared" si="238"/>
        <v>6.3000000000000009E-3</v>
      </c>
      <c r="H618" s="44">
        <f t="shared" si="239"/>
        <v>8.4000000000000012E-3</v>
      </c>
      <c r="I618" s="44">
        <f t="shared" si="240"/>
        <v>1.0500000000000002E-2</v>
      </c>
      <c r="J618" s="44">
        <f t="shared" si="241"/>
        <v>1.2600000000000002E-2</v>
      </c>
      <c r="K618" s="44">
        <f t="shared" si="242"/>
        <v>1.4700000000000001E-2</v>
      </c>
      <c r="L618" s="44">
        <f t="shared" si="243"/>
        <v>1.6800000000000002E-2</v>
      </c>
      <c r="M618" s="44">
        <f t="shared" si="244"/>
        <v>1.8900000000000004E-2</v>
      </c>
      <c r="N618" s="52">
        <v>2.1000000000000001E-2</v>
      </c>
    </row>
    <row r="619" spans="1:14" ht="15" customHeight="1" x14ac:dyDescent="0.25">
      <c r="A619" s="81"/>
      <c r="B619" s="50" t="s">
        <v>480</v>
      </c>
      <c r="C619" s="50" t="s">
        <v>460</v>
      </c>
      <c r="D619" s="51" t="s">
        <v>961</v>
      </c>
      <c r="E619" s="44">
        <f t="shared" si="236"/>
        <v>2.1000000000000003E-3</v>
      </c>
      <c r="F619" s="44">
        <f t="shared" si="237"/>
        <v>4.2000000000000006E-3</v>
      </c>
      <c r="G619" s="44">
        <f t="shared" si="238"/>
        <v>6.3000000000000009E-3</v>
      </c>
      <c r="H619" s="44">
        <f t="shared" si="239"/>
        <v>8.4000000000000012E-3</v>
      </c>
      <c r="I619" s="44">
        <f t="shared" si="240"/>
        <v>1.0500000000000002E-2</v>
      </c>
      <c r="J619" s="44">
        <f t="shared" si="241"/>
        <v>1.2600000000000002E-2</v>
      </c>
      <c r="K619" s="44">
        <f t="shared" si="242"/>
        <v>1.4700000000000001E-2</v>
      </c>
      <c r="L619" s="44">
        <f t="shared" si="243"/>
        <v>1.6800000000000002E-2</v>
      </c>
      <c r="M619" s="44">
        <f t="shared" si="244"/>
        <v>1.8900000000000004E-2</v>
      </c>
      <c r="N619" s="52">
        <v>2.1000000000000001E-2</v>
      </c>
    </row>
    <row r="620" spans="1:14" ht="15" customHeight="1" x14ac:dyDescent="0.25">
      <c r="A620" s="81"/>
      <c r="B620" s="50" t="s">
        <v>470</v>
      </c>
      <c r="C620" s="50" t="s">
        <v>456</v>
      </c>
      <c r="D620" s="51" t="s">
        <v>916</v>
      </c>
      <c r="E620" s="44">
        <f t="shared" si="236"/>
        <v>1.9E-3</v>
      </c>
      <c r="F620" s="44">
        <f t="shared" si="237"/>
        <v>3.8E-3</v>
      </c>
      <c r="G620" s="44">
        <f t="shared" si="238"/>
        <v>5.7000000000000002E-3</v>
      </c>
      <c r="H620" s="44">
        <f t="shared" si="239"/>
        <v>7.6E-3</v>
      </c>
      <c r="I620" s="44">
        <f t="shared" si="240"/>
        <v>9.4999999999999998E-3</v>
      </c>
      <c r="J620" s="44">
        <f t="shared" si="241"/>
        <v>1.14E-2</v>
      </c>
      <c r="K620" s="44">
        <f t="shared" si="242"/>
        <v>1.3299999999999999E-2</v>
      </c>
      <c r="L620" s="44">
        <f t="shared" si="243"/>
        <v>1.52E-2</v>
      </c>
      <c r="M620" s="44">
        <f t="shared" si="244"/>
        <v>1.7100000000000001E-2</v>
      </c>
      <c r="N620" s="52">
        <v>1.9E-2</v>
      </c>
    </row>
    <row r="621" spans="1:14" x14ac:dyDescent="0.25">
      <c r="A621" s="81"/>
      <c r="B621" s="50" t="s">
        <v>481</v>
      </c>
      <c r="C621" s="50" t="s">
        <v>460</v>
      </c>
      <c r="D621" s="51" t="s">
        <v>962</v>
      </c>
      <c r="E621" s="44">
        <f t="shared" si="236"/>
        <v>2.1000000000000003E-3</v>
      </c>
      <c r="F621" s="44">
        <f t="shared" si="237"/>
        <v>4.2000000000000006E-3</v>
      </c>
      <c r="G621" s="44">
        <f t="shared" si="238"/>
        <v>6.3000000000000009E-3</v>
      </c>
      <c r="H621" s="44">
        <f t="shared" si="239"/>
        <v>8.4000000000000012E-3</v>
      </c>
      <c r="I621" s="44">
        <f t="shared" si="240"/>
        <v>1.0500000000000002E-2</v>
      </c>
      <c r="J621" s="44">
        <f t="shared" si="241"/>
        <v>1.2600000000000002E-2</v>
      </c>
      <c r="K621" s="44">
        <f t="shared" si="242"/>
        <v>1.4700000000000001E-2</v>
      </c>
      <c r="L621" s="44">
        <f t="shared" si="243"/>
        <v>1.6800000000000002E-2</v>
      </c>
      <c r="M621" s="44">
        <f t="shared" si="244"/>
        <v>1.8900000000000004E-2</v>
      </c>
      <c r="N621" s="52">
        <v>2.1000000000000001E-2</v>
      </c>
    </row>
    <row r="622" spans="1:14" ht="25.5" x14ac:dyDescent="0.25">
      <c r="A622" s="81"/>
      <c r="B622" s="50" t="s">
        <v>482</v>
      </c>
      <c r="C622" s="50" t="s">
        <v>456</v>
      </c>
      <c r="D622" s="51" t="s">
        <v>906</v>
      </c>
      <c r="E622" s="44">
        <f t="shared" si="236"/>
        <v>8.8999999999999999E-3</v>
      </c>
      <c r="F622" s="44">
        <f t="shared" si="237"/>
        <v>1.78E-2</v>
      </c>
      <c r="G622" s="44">
        <f t="shared" si="238"/>
        <v>2.6700000000000002E-2</v>
      </c>
      <c r="H622" s="44">
        <f t="shared" si="239"/>
        <v>3.56E-2</v>
      </c>
      <c r="I622" s="44">
        <f t="shared" si="240"/>
        <v>4.4499999999999998E-2</v>
      </c>
      <c r="J622" s="44">
        <f t="shared" si="241"/>
        <v>5.3400000000000003E-2</v>
      </c>
      <c r="K622" s="44">
        <f t="shared" si="242"/>
        <v>6.2300000000000001E-2</v>
      </c>
      <c r="L622" s="44">
        <f t="shared" si="243"/>
        <v>7.1199999999999999E-2</v>
      </c>
      <c r="M622" s="44">
        <f t="shared" si="244"/>
        <v>8.0100000000000005E-2</v>
      </c>
      <c r="N622" s="52">
        <v>8.8999999999999996E-2</v>
      </c>
    </row>
    <row r="623" spans="1:14" ht="15" customHeight="1" x14ac:dyDescent="0.25">
      <c r="A623" s="81"/>
      <c r="B623" s="50" t="s">
        <v>483</v>
      </c>
      <c r="C623" s="50" t="s">
        <v>456</v>
      </c>
      <c r="D623" s="51" t="s">
        <v>963</v>
      </c>
      <c r="E623" s="44">
        <f t="shared" si="236"/>
        <v>1.4499999999999999E-2</v>
      </c>
      <c r="F623" s="44">
        <f t="shared" si="237"/>
        <v>2.8999999999999998E-2</v>
      </c>
      <c r="G623" s="44">
        <f t="shared" si="238"/>
        <v>4.3499999999999997E-2</v>
      </c>
      <c r="H623" s="44">
        <f t="shared" si="239"/>
        <v>5.7999999999999996E-2</v>
      </c>
      <c r="I623" s="44">
        <f t="shared" si="240"/>
        <v>7.2499999999999995E-2</v>
      </c>
      <c r="J623" s="44">
        <f t="shared" si="241"/>
        <v>8.6999999999999994E-2</v>
      </c>
      <c r="K623" s="44">
        <f t="shared" si="242"/>
        <v>0.10149999999999999</v>
      </c>
      <c r="L623" s="44">
        <f t="shared" si="243"/>
        <v>0.11599999999999999</v>
      </c>
      <c r="M623" s="44">
        <f t="shared" si="244"/>
        <v>0.1305</v>
      </c>
      <c r="N623" s="52">
        <v>0.14499999999999999</v>
      </c>
    </row>
    <row r="624" spans="1:14" ht="15" customHeight="1" x14ac:dyDescent="0.25">
      <c r="A624" s="81"/>
      <c r="B624" s="50" t="s">
        <v>484</v>
      </c>
      <c r="C624" s="50" t="s">
        <v>456</v>
      </c>
      <c r="D624" s="51" t="s">
        <v>906</v>
      </c>
      <c r="E624" s="44">
        <f t="shared" si="236"/>
        <v>9.4000000000000004E-3</v>
      </c>
      <c r="F624" s="44">
        <f t="shared" si="237"/>
        <v>1.8800000000000001E-2</v>
      </c>
      <c r="G624" s="44">
        <f t="shared" si="238"/>
        <v>2.8200000000000003E-2</v>
      </c>
      <c r="H624" s="44">
        <f t="shared" si="239"/>
        <v>3.7600000000000001E-2</v>
      </c>
      <c r="I624" s="44">
        <f t="shared" si="240"/>
        <v>4.7E-2</v>
      </c>
      <c r="J624" s="44">
        <f t="shared" si="241"/>
        <v>5.6400000000000006E-2</v>
      </c>
      <c r="K624" s="44">
        <f t="shared" si="242"/>
        <v>6.5799999999999997E-2</v>
      </c>
      <c r="L624" s="44">
        <f t="shared" si="243"/>
        <v>7.5200000000000003E-2</v>
      </c>
      <c r="M624" s="44">
        <f t="shared" si="244"/>
        <v>8.4600000000000009E-2</v>
      </c>
      <c r="N624" s="52">
        <v>9.4E-2</v>
      </c>
    </row>
    <row r="625" spans="1:14" ht="15" customHeight="1" x14ac:dyDescent="0.25">
      <c r="A625" s="81"/>
      <c r="B625" s="50" t="s">
        <v>485</v>
      </c>
      <c r="C625" s="50" t="s">
        <v>456</v>
      </c>
      <c r="D625" s="51" t="s">
        <v>906</v>
      </c>
      <c r="E625" s="44">
        <f t="shared" si="236"/>
        <v>4.4999999999999997E-3</v>
      </c>
      <c r="F625" s="44">
        <f t="shared" si="237"/>
        <v>8.9999999999999993E-3</v>
      </c>
      <c r="G625" s="44">
        <f t="shared" si="238"/>
        <v>1.3499999999999998E-2</v>
      </c>
      <c r="H625" s="44">
        <f t="shared" si="239"/>
        <v>1.7999999999999999E-2</v>
      </c>
      <c r="I625" s="44">
        <f t="shared" si="240"/>
        <v>2.2499999999999999E-2</v>
      </c>
      <c r="J625" s="44">
        <f t="shared" si="241"/>
        <v>2.6999999999999996E-2</v>
      </c>
      <c r="K625" s="44">
        <f t="shared" si="242"/>
        <v>3.15E-2</v>
      </c>
      <c r="L625" s="44">
        <f t="shared" si="243"/>
        <v>3.5999999999999997E-2</v>
      </c>
      <c r="M625" s="44">
        <f t="shared" si="244"/>
        <v>4.0499999999999994E-2</v>
      </c>
      <c r="N625" s="52">
        <v>4.4999999999999998E-2</v>
      </c>
    </row>
    <row r="626" spans="1:14" ht="15" customHeight="1" x14ac:dyDescent="0.25">
      <c r="A626" s="81"/>
      <c r="B626" s="50" t="s">
        <v>486</v>
      </c>
      <c r="C626" s="50" t="s">
        <v>456</v>
      </c>
      <c r="D626" s="51" t="s">
        <v>916</v>
      </c>
      <c r="E626" s="44">
        <f t="shared" si="236"/>
        <v>1.5099999999999999E-2</v>
      </c>
      <c r="F626" s="44">
        <f t="shared" si="237"/>
        <v>3.0199999999999998E-2</v>
      </c>
      <c r="G626" s="44">
        <f t="shared" si="238"/>
        <v>4.5299999999999993E-2</v>
      </c>
      <c r="H626" s="44">
        <f t="shared" si="239"/>
        <v>6.0399999999999995E-2</v>
      </c>
      <c r="I626" s="44">
        <f t="shared" si="240"/>
        <v>7.5499999999999998E-2</v>
      </c>
      <c r="J626" s="44">
        <f t="shared" si="241"/>
        <v>9.0599999999999986E-2</v>
      </c>
      <c r="K626" s="44">
        <f t="shared" si="242"/>
        <v>0.10569999999999999</v>
      </c>
      <c r="L626" s="44">
        <f t="shared" si="243"/>
        <v>0.12079999999999999</v>
      </c>
      <c r="M626" s="44">
        <f t="shared" si="244"/>
        <v>0.13589999999999999</v>
      </c>
      <c r="N626" s="52">
        <v>0.151</v>
      </c>
    </row>
    <row r="627" spans="1:14" ht="15" customHeight="1" x14ac:dyDescent="0.25">
      <c r="A627" s="81"/>
      <c r="B627" s="50" t="s">
        <v>487</v>
      </c>
      <c r="C627" s="50" t="s">
        <v>456</v>
      </c>
      <c r="D627" s="51" t="s">
        <v>906</v>
      </c>
      <c r="E627" s="44">
        <f t="shared" si="236"/>
        <v>1.5299999999999999E-2</v>
      </c>
      <c r="F627" s="44">
        <f t="shared" si="237"/>
        <v>3.0599999999999999E-2</v>
      </c>
      <c r="G627" s="44">
        <f t="shared" si="238"/>
        <v>4.5899999999999996E-2</v>
      </c>
      <c r="H627" s="44">
        <f t="shared" si="239"/>
        <v>6.1199999999999997E-2</v>
      </c>
      <c r="I627" s="44">
        <f t="shared" si="240"/>
        <v>7.6499999999999999E-2</v>
      </c>
      <c r="J627" s="44">
        <f t="shared" si="241"/>
        <v>9.1799999999999993E-2</v>
      </c>
      <c r="K627" s="44">
        <f t="shared" si="242"/>
        <v>0.1071</v>
      </c>
      <c r="L627" s="44">
        <f t="shared" si="243"/>
        <v>0.12239999999999999</v>
      </c>
      <c r="M627" s="44">
        <f t="shared" si="244"/>
        <v>0.13769999999999999</v>
      </c>
      <c r="N627" s="52">
        <v>0.153</v>
      </c>
    </row>
    <row r="628" spans="1:14" ht="15" customHeight="1" x14ac:dyDescent="0.25">
      <c r="A628" s="81"/>
      <c r="B628" s="50" t="s">
        <v>488</v>
      </c>
      <c r="C628" s="50" t="s">
        <v>456</v>
      </c>
      <c r="D628" s="51" t="s">
        <v>961</v>
      </c>
      <c r="E628" s="44">
        <f t="shared" si="236"/>
        <v>1.0999999999999999E-2</v>
      </c>
      <c r="F628" s="44">
        <f t="shared" si="237"/>
        <v>2.1999999999999999E-2</v>
      </c>
      <c r="G628" s="44">
        <f t="shared" si="238"/>
        <v>3.3000000000000002E-2</v>
      </c>
      <c r="H628" s="44">
        <f t="shared" si="239"/>
        <v>4.3999999999999997E-2</v>
      </c>
      <c r="I628" s="44">
        <f t="shared" si="240"/>
        <v>5.4999999999999993E-2</v>
      </c>
      <c r="J628" s="44">
        <f t="shared" si="241"/>
        <v>6.6000000000000003E-2</v>
      </c>
      <c r="K628" s="44">
        <f t="shared" si="242"/>
        <v>7.6999999999999999E-2</v>
      </c>
      <c r="L628" s="44">
        <f t="shared" si="243"/>
        <v>8.7999999999999995E-2</v>
      </c>
      <c r="M628" s="44">
        <f t="shared" si="244"/>
        <v>9.8999999999999991E-2</v>
      </c>
      <c r="N628" s="52">
        <v>0.11</v>
      </c>
    </row>
    <row r="629" spans="1:14" ht="15" customHeight="1" x14ac:dyDescent="0.25">
      <c r="A629" s="81"/>
      <c r="B629" s="50" t="s">
        <v>489</v>
      </c>
      <c r="C629" s="50" t="s">
        <v>456</v>
      </c>
      <c r="D629" s="51" t="s">
        <v>916</v>
      </c>
      <c r="E629" s="44">
        <f t="shared" si="236"/>
        <v>7.2000000000000007E-3</v>
      </c>
      <c r="F629" s="44">
        <f t="shared" si="237"/>
        <v>1.4400000000000001E-2</v>
      </c>
      <c r="G629" s="44">
        <f t="shared" si="238"/>
        <v>2.1600000000000001E-2</v>
      </c>
      <c r="H629" s="44">
        <f t="shared" si="239"/>
        <v>2.8800000000000003E-2</v>
      </c>
      <c r="I629" s="44">
        <f t="shared" si="240"/>
        <v>3.6000000000000004E-2</v>
      </c>
      <c r="J629" s="44">
        <f t="shared" si="241"/>
        <v>4.3200000000000002E-2</v>
      </c>
      <c r="K629" s="44">
        <f t="shared" si="242"/>
        <v>5.0400000000000007E-2</v>
      </c>
      <c r="L629" s="44">
        <f t="shared" si="243"/>
        <v>5.7600000000000005E-2</v>
      </c>
      <c r="M629" s="44">
        <f t="shared" si="244"/>
        <v>6.480000000000001E-2</v>
      </c>
      <c r="N629" s="52">
        <v>7.2000000000000008E-2</v>
      </c>
    </row>
    <row r="630" spans="1:14" ht="15" customHeight="1" x14ac:dyDescent="0.25">
      <c r="A630" s="81"/>
      <c r="B630" s="50" t="s">
        <v>490</v>
      </c>
      <c r="C630" s="50" t="s">
        <v>456</v>
      </c>
      <c r="D630" s="51" t="s">
        <v>949</v>
      </c>
      <c r="E630" s="44">
        <f t="shared" si="236"/>
        <v>1.67E-2</v>
      </c>
      <c r="F630" s="44">
        <f t="shared" si="237"/>
        <v>3.3399999999999999E-2</v>
      </c>
      <c r="G630" s="44">
        <f t="shared" si="238"/>
        <v>5.0099999999999999E-2</v>
      </c>
      <c r="H630" s="44">
        <f t="shared" si="239"/>
        <v>6.6799999999999998E-2</v>
      </c>
      <c r="I630" s="44">
        <f t="shared" si="240"/>
        <v>8.3499999999999991E-2</v>
      </c>
      <c r="J630" s="44">
        <f t="shared" si="241"/>
        <v>0.1002</v>
      </c>
      <c r="K630" s="44">
        <f t="shared" si="242"/>
        <v>0.1169</v>
      </c>
      <c r="L630" s="44">
        <f t="shared" si="243"/>
        <v>0.1336</v>
      </c>
      <c r="M630" s="44">
        <f t="shared" si="244"/>
        <v>0.15029999999999999</v>
      </c>
      <c r="N630" s="52">
        <v>0.16700000000000001</v>
      </c>
    </row>
    <row r="631" spans="1:14" ht="15" customHeight="1" x14ac:dyDescent="0.25">
      <c r="A631" s="81"/>
      <c r="B631" s="50" t="s">
        <v>491</v>
      </c>
      <c r="C631" s="50" t="s">
        <v>456</v>
      </c>
      <c r="D631" s="51" t="s">
        <v>916</v>
      </c>
      <c r="E631" s="44">
        <f t="shared" si="236"/>
        <v>6.6E-3</v>
      </c>
      <c r="F631" s="44">
        <f t="shared" si="237"/>
        <v>1.32E-2</v>
      </c>
      <c r="G631" s="44">
        <f t="shared" si="238"/>
        <v>1.9799999999999998E-2</v>
      </c>
      <c r="H631" s="44">
        <f t="shared" si="239"/>
        <v>2.64E-2</v>
      </c>
      <c r="I631" s="44">
        <f t="shared" si="240"/>
        <v>3.3000000000000002E-2</v>
      </c>
      <c r="J631" s="44">
        <f t="shared" si="241"/>
        <v>3.9599999999999996E-2</v>
      </c>
      <c r="K631" s="44">
        <f t="shared" si="242"/>
        <v>4.6199999999999998E-2</v>
      </c>
      <c r="L631" s="44">
        <f t="shared" si="243"/>
        <v>5.28E-2</v>
      </c>
      <c r="M631" s="44">
        <f t="shared" si="244"/>
        <v>5.9400000000000001E-2</v>
      </c>
      <c r="N631" s="52">
        <v>6.6000000000000003E-2</v>
      </c>
    </row>
    <row r="632" spans="1:14" ht="15" customHeight="1" x14ac:dyDescent="0.25">
      <c r="A632" s="81"/>
      <c r="B632" s="50" t="s">
        <v>492</v>
      </c>
      <c r="C632" s="50" t="s">
        <v>456</v>
      </c>
      <c r="D632" s="51" t="s">
        <v>916</v>
      </c>
      <c r="E632" s="44">
        <f t="shared" si="236"/>
        <v>5.9000000000000007E-3</v>
      </c>
      <c r="F632" s="44">
        <f t="shared" si="237"/>
        <v>1.1800000000000001E-2</v>
      </c>
      <c r="G632" s="44">
        <f t="shared" si="238"/>
        <v>1.77E-2</v>
      </c>
      <c r="H632" s="44">
        <f t="shared" si="239"/>
        <v>2.3600000000000003E-2</v>
      </c>
      <c r="I632" s="44">
        <f t="shared" si="240"/>
        <v>2.9500000000000005E-2</v>
      </c>
      <c r="J632" s="44">
        <f t="shared" si="241"/>
        <v>3.5400000000000001E-2</v>
      </c>
      <c r="K632" s="44">
        <f t="shared" si="242"/>
        <v>4.1300000000000003E-2</v>
      </c>
      <c r="L632" s="44">
        <f t="shared" si="243"/>
        <v>4.7200000000000006E-2</v>
      </c>
      <c r="M632" s="44">
        <f t="shared" si="244"/>
        <v>5.3100000000000008E-2</v>
      </c>
      <c r="N632" s="52">
        <v>5.9000000000000004E-2</v>
      </c>
    </row>
    <row r="633" spans="1:14" ht="15" customHeight="1" x14ac:dyDescent="0.25">
      <c r="A633" s="81"/>
      <c r="B633" s="50" t="s">
        <v>493</v>
      </c>
      <c r="C633" s="50" t="s">
        <v>456</v>
      </c>
      <c r="D633" s="51" t="s">
        <v>916</v>
      </c>
      <c r="E633" s="44">
        <f t="shared" si="236"/>
        <v>6.8000000000000005E-3</v>
      </c>
      <c r="F633" s="44">
        <f t="shared" si="237"/>
        <v>1.3600000000000001E-2</v>
      </c>
      <c r="G633" s="44">
        <f t="shared" si="238"/>
        <v>2.0400000000000001E-2</v>
      </c>
      <c r="H633" s="44">
        <f t="shared" si="239"/>
        <v>2.7200000000000002E-2</v>
      </c>
      <c r="I633" s="44">
        <f t="shared" si="240"/>
        <v>3.4000000000000002E-2</v>
      </c>
      <c r="J633" s="44">
        <f t="shared" si="241"/>
        <v>4.0800000000000003E-2</v>
      </c>
      <c r="K633" s="44">
        <f t="shared" si="242"/>
        <v>4.7600000000000003E-2</v>
      </c>
      <c r="L633" s="44">
        <f t="shared" si="243"/>
        <v>5.4400000000000004E-2</v>
      </c>
      <c r="M633" s="44">
        <f t="shared" si="244"/>
        <v>6.1200000000000004E-2</v>
      </c>
      <c r="N633" s="52">
        <v>6.8000000000000005E-2</v>
      </c>
    </row>
    <row r="634" spans="1:14" ht="15" customHeight="1" x14ac:dyDescent="0.25">
      <c r="A634" s="81"/>
      <c r="B634" s="50" t="s">
        <v>494</v>
      </c>
      <c r="C634" s="50" t="s">
        <v>456</v>
      </c>
      <c r="D634" s="51" t="s">
        <v>916</v>
      </c>
      <c r="E634" s="44">
        <f t="shared" si="236"/>
        <v>2.8E-3</v>
      </c>
      <c r="F634" s="44">
        <f t="shared" si="237"/>
        <v>5.5999999999999999E-3</v>
      </c>
      <c r="G634" s="44">
        <f t="shared" si="238"/>
        <v>8.3999999999999995E-3</v>
      </c>
      <c r="H634" s="44">
        <f t="shared" si="239"/>
        <v>1.12E-2</v>
      </c>
      <c r="I634" s="44">
        <f t="shared" si="240"/>
        <v>1.4E-2</v>
      </c>
      <c r="J634" s="44">
        <f t="shared" si="241"/>
        <v>1.6799999999999999E-2</v>
      </c>
      <c r="K634" s="44">
        <f t="shared" si="242"/>
        <v>1.9599999999999999E-2</v>
      </c>
      <c r="L634" s="44">
        <f t="shared" si="243"/>
        <v>2.24E-2</v>
      </c>
      <c r="M634" s="44">
        <f t="shared" si="244"/>
        <v>2.52E-2</v>
      </c>
      <c r="N634" s="52">
        <v>2.8000000000000001E-2</v>
      </c>
    </row>
    <row r="635" spans="1:14" ht="15" customHeight="1" x14ac:dyDescent="0.25">
      <c r="A635" s="81"/>
      <c r="B635" s="50" t="s">
        <v>495</v>
      </c>
      <c r="C635" s="50" t="s">
        <v>456</v>
      </c>
      <c r="D635" s="51" t="s">
        <v>927</v>
      </c>
      <c r="E635" s="44">
        <f t="shared" si="236"/>
        <v>2.8E-3</v>
      </c>
      <c r="F635" s="44">
        <f t="shared" si="237"/>
        <v>5.5999999999999999E-3</v>
      </c>
      <c r="G635" s="44">
        <f t="shared" si="238"/>
        <v>8.3999999999999995E-3</v>
      </c>
      <c r="H635" s="44">
        <f t="shared" si="239"/>
        <v>1.12E-2</v>
      </c>
      <c r="I635" s="44">
        <f t="shared" si="240"/>
        <v>1.4E-2</v>
      </c>
      <c r="J635" s="44">
        <f t="shared" si="241"/>
        <v>1.6799999999999999E-2</v>
      </c>
      <c r="K635" s="44">
        <f t="shared" si="242"/>
        <v>1.9599999999999999E-2</v>
      </c>
      <c r="L635" s="44">
        <f t="shared" si="243"/>
        <v>2.24E-2</v>
      </c>
      <c r="M635" s="44">
        <f t="shared" si="244"/>
        <v>2.52E-2</v>
      </c>
      <c r="N635" s="52">
        <v>2.8000000000000001E-2</v>
      </c>
    </row>
    <row r="636" spans="1:14" ht="25.5" customHeight="1" x14ac:dyDescent="0.25">
      <c r="A636" s="81"/>
      <c r="B636" s="50" t="s">
        <v>496</v>
      </c>
      <c r="C636" s="50" t="s">
        <v>456</v>
      </c>
      <c r="D636" s="51" t="s">
        <v>963</v>
      </c>
      <c r="E636" s="44">
        <f t="shared" si="236"/>
        <v>6.8000000000000005E-3</v>
      </c>
      <c r="F636" s="44">
        <f t="shared" si="237"/>
        <v>1.3600000000000001E-2</v>
      </c>
      <c r="G636" s="44">
        <f t="shared" si="238"/>
        <v>2.0400000000000001E-2</v>
      </c>
      <c r="H636" s="44">
        <f t="shared" si="239"/>
        <v>2.7200000000000002E-2</v>
      </c>
      <c r="I636" s="44">
        <f t="shared" si="240"/>
        <v>3.4000000000000002E-2</v>
      </c>
      <c r="J636" s="44">
        <f t="shared" si="241"/>
        <v>4.0800000000000003E-2</v>
      </c>
      <c r="K636" s="44">
        <f t="shared" si="242"/>
        <v>4.7600000000000003E-2</v>
      </c>
      <c r="L636" s="44">
        <f t="shared" si="243"/>
        <v>5.4400000000000004E-2</v>
      </c>
      <c r="M636" s="44">
        <f t="shared" si="244"/>
        <v>6.1200000000000004E-2</v>
      </c>
      <c r="N636" s="52">
        <v>6.8000000000000005E-2</v>
      </c>
    </row>
    <row r="637" spans="1:14" ht="15" customHeight="1" x14ac:dyDescent="0.25">
      <c r="A637" s="81"/>
      <c r="B637" s="50" t="s">
        <v>497</v>
      </c>
      <c r="C637" s="50" t="s">
        <v>456</v>
      </c>
      <c r="D637" s="51" t="s">
        <v>927</v>
      </c>
      <c r="E637" s="44">
        <f t="shared" si="236"/>
        <v>1.2E-2</v>
      </c>
      <c r="F637" s="44">
        <f t="shared" si="237"/>
        <v>2.4E-2</v>
      </c>
      <c r="G637" s="44">
        <f t="shared" si="238"/>
        <v>3.6000000000000004E-2</v>
      </c>
      <c r="H637" s="44">
        <f t="shared" si="239"/>
        <v>4.8000000000000001E-2</v>
      </c>
      <c r="I637" s="44">
        <f t="shared" si="240"/>
        <v>0.06</v>
      </c>
      <c r="J637" s="44">
        <f t="shared" si="241"/>
        <v>7.2000000000000008E-2</v>
      </c>
      <c r="K637" s="44">
        <f t="shared" si="242"/>
        <v>8.4000000000000005E-2</v>
      </c>
      <c r="L637" s="44">
        <f t="shared" si="243"/>
        <v>9.6000000000000002E-2</v>
      </c>
      <c r="M637" s="44">
        <f t="shared" si="244"/>
        <v>0.108</v>
      </c>
      <c r="N637" s="52">
        <v>0.12</v>
      </c>
    </row>
    <row r="638" spans="1:14" ht="15" customHeight="1" x14ac:dyDescent="0.25">
      <c r="A638" s="81"/>
      <c r="B638" s="50" t="s">
        <v>498</v>
      </c>
      <c r="C638" s="50" t="s">
        <v>456</v>
      </c>
      <c r="D638" s="51" t="s">
        <v>906</v>
      </c>
      <c r="E638" s="44">
        <f t="shared" si="236"/>
        <v>1.11E-2</v>
      </c>
      <c r="F638" s="44">
        <f t="shared" si="237"/>
        <v>2.2200000000000001E-2</v>
      </c>
      <c r="G638" s="44">
        <f t="shared" si="238"/>
        <v>3.3300000000000003E-2</v>
      </c>
      <c r="H638" s="44">
        <f t="shared" si="239"/>
        <v>4.4400000000000002E-2</v>
      </c>
      <c r="I638" s="44">
        <f t="shared" si="240"/>
        <v>5.5500000000000001E-2</v>
      </c>
      <c r="J638" s="44">
        <f t="shared" si="241"/>
        <v>6.6600000000000006E-2</v>
      </c>
      <c r="K638" s="44">
        <f t="shared" si="242"/>
        <v>7.7700000000000005E-2</v>
      </c>
      <c r="L638" s="44">
        <f t="shared" si="243"/>
        <v>8.8800000000000004E-2</v>
      </c>
      <c r="M638" s="44">
        <f t="shared" si="244"/>
        <v>9.9900000000000003E-2</v>
      </c>
      <c r="N638" s="52">
        <v>0.111</v>
      </c>
    </row>
    <row r="639" spans="1:14" ht="15" customHeight="1" x14ac:dyDescent="0.25">
      <c r="A639" s="81"/>
      <c r="B639" s="53" t="s">
        <v>499</v>
      </c>
      <c r="C639" s="53" t="s">
        <v>500</v>
      </c>
      <c r="D639" s="34" t="s">
        <v>903</v>
      </c>
      <c r="E639" s="44">
        <f t="shared" ref="E639:E702" si="245">N639/10</f>
        <v>0.01</v>
      </c>
      <c r="F639" s="44">
        <f t="shared" ref="F639:F702" si="246">E639*2</f>
        <v>0.02</v>
      </c>
      <c r="G639" s="44">
        <f t="shared" ref="G639:G702" si="247">E639*3</f>
        <v>0.03</v>
      </c>
      <c r="H639" s="44">
        <f t="shared" ref="H639:H702" si="248">E639*4</f>
        <v>0.04</v>
      </c>
      <c r="I639" s="44">
        <f t="shared" ref="I639:I702" si="249">E639*5</f>
        <v>0.05</v>
      </c>
      <c r="J639" s="44">
        <f t="shared" ref="J639:J702" si="250">E639*6</f>
        <v>0.06</v>
      </c>
      <c r="K639" s="44">
        <f t="shared" ref="K639:K702" si="251">E639*7</f>
        <v>7.0000000000000007E-2</v>
      </c>
      <c r="L639" s="44">
        <f t="shared" ref="L639:L702" si="252">E639*8</f>
        <v>0.08</v>
      </c>
      <c r="M639" s="44">
        <f t="shared" ref="M639:M702" si="253">E639*9</f>
        <v>0.09</v>
      </c>
      <c r="N639" s="49">
        <v>0.1</v>
      </c>
    </row>
    <row r="640" spans="1:14" ht="15" customHeight="1" x14ac:dyDescent="0.25">
      <c r="A640" s="81"/>
      <c r="B640" s="53" t="s">
        <v>501</v>
      </c>
      <c r="C640" s="53" t="s">
        <v>500</v>
      </c>
      <c r="D640" s="34" t="s">
        <v>903</v>
      </c>
      <c r="E640" s="44">
        <f t="shared" si="245"/>
        <v>2.3E-2</v>
      </c>
      <c r="F640" s="44">
        <f t="shared" si="246"/>
        <v>4.5999999999999999E-2</v>
      </c>
      <c r="G640" s="44">
        <f t="shared" si="247"/>
        <v>6.9000000000000006E-2</v>
      </c>
      <c r="H640" s="44">
        <f t="shared" si="248"/>
        <v>9.1999999999999998E-2</v>
      </c>
      <c r="I640" s="44">
        <f t="shared" si="249"/>
        <v>0.11499999999999999</v>
      </c>
      <c r="J640" s="44">
        <f t="shared" si="250"/>
        <v>0.13800000000000001</v>
      </c>
      <c r="K640" s="44">
        <f t="shared" si="251"/>
        <v>0.161</v>
      </c>
      <c r="L640" s="44">
        <f t="shared" si="252"/>
        <v>0.184</v>
      </c>
      <c r="M640" s="44">
        <f t="shared" si="253"/>
        <v>0.20699999999999999</v>
      </c>
      <c r="N640" s="49">
        <v>0.23</v>
      </c>
    </row>
    <row r="641" spans="1:14" ht="15" customHeight="1" x14ac:dyDescent="0.25">
      <c r="A641" s="81"/>
      <c r="B641" s="53" t="s">
        <v>502</v>
      </c>
      <c r="C641" s="53" t="s">
        <v>500</v>
      </c>
      <c r="D641" s="34" t="s">
        <v>903</v>
      </c>
      <c r="E641" s="44">
        <f t="shared" si="245"/>
        <v>0.01</v>
      </c>
      <c r="F641" s="44">
        <f t="shared" si="246"/>
        <v>0.02</v>
      </c>
      <c r="G641" s="44">
        <f t="shared" si="247"/>
        <v>0.03</v>
      </c>
      <c r="H641" s="44">
        <f t="shared" si="248"/>
        <v>0.04</v>
      </c>
      <c r="I641" s="44">
        <f t="shared" si="249"/>
        <v>0.05</v>
      </c>
      <c r="J641" s="44">
        <f t="shared" si="250"/>
        <v>0.06</v>
      </c>
      <c r="K641" s="44">
        <f t="shared" si="251"/>
        <v>7.0000000000000007E-2</v>
      </c>
      <c r="L641" s="44">
        <f t="shared" si="252"/>
        <v>0.08</v>
      </c>
      <c r="M641" s="44">
        <f t="shared" si="253"/>
        <v>0.09</v>
      </c>
      <c r="N641" s="49">
        <v>0.1</v>
      </c>
    </row>
    <row r="642" spans="1:14" ht="15" customHeight="1" x14ac:dyDescent="0.25">
      <c r="A642" s="81"/>
      <c r="B642" s="53" t="s">
        <v>503</v>
      </c>
      <c r="C642" s="53" t="s">
        <v>500</v>
      </c>
      <c r="D642" s="34" t="s">
        <v>906</v>
      </c>
      <c r="E642" s="44">
        <f t="shared" si="245"/>
        <v>1.2E-2</v>
      </c>
      <c r="F642" s="44">
        <f t="shared" si="246"/>
        <v>2.4E-2</v>
      </c>
      <c r="G642" s="44">
        <f t="shared" si="247"/>
        <v>3.6000000000000004E-2</v>
      </c>
      <c r="H642" s="44">
        <f t="shared" si="248"/>
        <v>4.8000000000000001E-2</v>
      </c>
      <c r="I642" s="44">
        <f t="shared" si="249"/>
        <v>0.06</v>
      </c>
      <c r="J642" s="44">
        <f t="shared" si="250"/>
        <v>7.2000000000000008E-2</v>
      </c>
      <c r="K642" s="44">
        <f t="shared" si="251"/>
        <v>8.4000000000000005E-2</v>
      </c>
      <c r="L642" s="44">
        <f t="shared" si="252"/>
        <v>9.6000000000000002E-2</v>
      </c>
      <c r="M642" s="44">
        <f t="shared" si="253"/>
        <v>0.108</v>
      </c>
      <c r="N642" s="49">
        <v>0.12</v>
      </c>
    </row>
    <row r="643" spans="1:14" ht="15" customHeight="1" x14ac:dyDescent="0.25">
      <c r="A643" s="81"/>
      <c r="B643" s="53" t="s">
        <v>504</v>
      </c>
      <c r="C643" s="53" t="s">
        <v>500</v>
      </c>
      <c r="D643" s="34" t="s">
        <v>912</v>
      </c>
      <c r="E643" s="44">
        <f t="shared" si="245"/>
        <v>1.6E-2</v>
      </c>
      <c r="F643" s="44">
        <f t="shared" si="246"/>
        <v>3.2000000000000001E-2</v>
      </c>
      <c r="G643" s="44">
        <f t="shared" si="247"/>
        <v>4.8000000000000001E-2</v>
      </c>
      <c r="H643" s="44">
        <f t="shared" si="248"/>
        <v>6.4000000000000001E-2</v>
      </c>
      <c r="I643" s="44">
        <f t="shared" si="249"/>
        <v>0.08</v>
      </c>
      <c r="J643" s="44">
        <f t="shared" si="250"/>
        <v>9.6000000000000002E-2</v>
      </c>
      <c r="K643" s="44">
        <f t="shared" si="251"/>
        <v>0.112</v>
      </c>
      <c r="L643" s="44">
        <f t="shared" si="252"/>
        <v>0.128</v>
      </c>
      <c r="M643" s="44">
        <f t="shared" si="253"/>
        <v>0.14400000000000002</v>
      </c>
      <c r="N643" s="49">
        <v>0.16</v>
      </c>
    </row>
    <row r="644" spans="1:14" ht="15" customHeight="1" x14ac:dyDescent="0.25">
      <c r="A644" s="81"/>
      <c r="B644" s="53" t="s">
        <v>505</v>
      </c>
      <c r="C644" s="53" t="s">
        <v>500</v>
      </c>
      <c r="D644" s="34" t="s">
        <v>906</v>
      </c>
      <c r="E644" s="44">
        <f t="shared" si="245"/>
        <v>4.8999999999999998E-3</v>
      </c>
      <c r="F644" s="44">
        <f t="shared" si="246"/>
        <v>9.7999999999999997E-3</v>
      </c>
      <c r="G644" s="44">
        <f t="shared" si="247"/>
        <v>1.47E-2</v>
      </c>
      <c r="H644" s="44">
        <f t="shared" si="248"/>
        <v>1.9599999999999999E-2</v>
      </c>
      <c r="I644" s="44">
        <f t="shared" si="249"/>
        <v>2.4500000000000001E-2</v>
      </c>
      <c r="J644" s="44">
        <f t="shared" si="250"/>
        <v>2.9399999999999999E-2</v>
      </c>
      <c r="K644" s="44">
        <f t="shared" si="251"/>
        <v>3.4299999999999997E-2</v>
      </c>
      <c r="L644" s="44">
        <f t="shared" si="252"/>
        <v>3.9199999999999999E-2</v>
      </c>
      <c r="M644" s="44">
        <f t="shared" si="253"/>
        <v>4.41E-2</v>
      </c>
      <c r="N644" s="49">
        <v>4.9000000000000002E-2</v>
      </c>
    </row>
    <row r="645" spans="1:14" ht="25.5" customHeight="1" x14ac:dyDescent="0.25">
      <c r="A645" s="81"/>
      <c r="B645" s="53" t="s">
        <v>506</v>
      </c>
      <c r="C645" s="53" t="s">
        <v>500</v>
      </c>
      <c r="D645" s="34" t="s">
        <v>906</v>
      </c>
      <c r="E645" s="44">
        <f t="shared" si="245"/>
        <v>1.6E-2</v>
      </c>
      <c r="F645" s="44">
        <f t="shared" si="246"/>
        <v>3.2000000000000001E-2</v>
      </c>
      <c r="G645" s="44">
        <f t="shared" si="247"/>
        <v>4.8000000000000001E-2</v>
      </c>
      <c r="H645" s="44">
        <f t="shared" si="248"/>
        <v>6.4000000000000001E-2</v>
      </c>
      <c r="I645" s="44">
        <f t="shared" si="249"/>
        <v>0.08</v>
      </c>
      <c r="J645" s="44">
        <f t="shared" si="250"/>
        <v>9.6000000000000002E-2</v>
      </c>
      <c r="K645" s="44">
        <f t="shared" si="251"/>
        <v>0.112</v>
      </c>
      <c r="L645" s="44">
        <f t="shared" si="252"/>
        <v>0.128</v>
      </c>
      <c r="M645" s="44">
        <f t="shared" si="253"/>
        <v>0.14400000000000002</v>
      </c>
      <c r="N645" s="49">
        <v>0.16</v>
      </c>
    </row>
    <row r="646" spans="1:14" ht="15" customHeight="1" x14ac:dyDescent="0.25">
      <c r="A646" s="81"/>
      <c r="B646" s="53" t="s">
        <v>507</v>
      </c>
      <c r="C646" s="53" t="s">
        <v>500</v>
      </c>
      <c r="D646" s="54" t="s">
        <v>903</v>
      </c>
      <c r="E646" s="44">
        <f t="shared" si="245"/>
        <v>1.7999999999999999E-2</v>
      </c>
      <c r="F646" s="44">
        <f t="shared" si="246"/>
        <v>3.5999999999999997E-2</v>
      </c>
      <c r="G646" s="44">
        <f t="shared" si="247"/>
        <v>5.3999999999999992E-2</v>
      </c>
      <c r="H646" s="44">
        <f t="shared" si="248"/>
        <v>7.1999999999999995E-2</v>
      </c>
      <c r="I646" s="44">
        <f t="shared" si="249"/>
        <v>0.09</v>
      </c>
      <c r="J646" s="44">
        <f t="shared" si="250"/>
        <v>0.10799999999999998</v>
      </c>
      <c r="K646" s="44">
        <f t="shared" si="251"/>
        <v>0.126</v>
      </c>
      <c r="L646" s="44">
        <f t="shared" si="252"/>
        <v>0.14399999999999999</v>
      </c>
      <c r="M646" s="44">
        <f t="shared" si="253"/>
        <v>0.16199999999999998</v>
      </c>
      <c r="N646" s="49">
        <v>0.18</v>
      </c>
    </row>
    <row r="647" spans="1:14" ht="15" customHeight="1" x14ac:dyDescent="0.25">
      <c r="A647" s="81"/>
      <c r="B647" s="42" t="s">
        <v>508</v>
      </c>
      <c r="C647" s="42" t="s">
        <v>509</v>
      </c>
      <c r="D647" s="43" t="s">
        <v>946</v>
      </c>
      <c r="E647" s="44">
        <f t="shared" si="245"/>
        <v>1.14E-2</v>
      </c>
      <c r="F647" s="44">
        <f t="shared" si="246"/>
        <v>2.2800000000000001E-2</v>
      </c>
      <c r="G647" s="44">
        <f t="shared" si="247"/>
        <v>3.4200000000000001E-2</v>
      </c>
      <c r="H647" s="44">
        <f t="shared" si="248"/>
        <v>4.5600000000000002E-2</v>
      </c>
      <c r="I647" s="44">
        <f t="shared" si="249"/>
        <v>5.7000000000000002E-2</v>
      </c>
      <c r="J647" s="44">
        <f t="shared" si="250"/>
        <v>6.8400000000000002E-2</v>
      </c>
      <c r="K647" s="44">
        <f t="shared" si="251"/>
        <v>7.980000000000001E-2</v>
      </c>
      <c r="L647" s="44">
        <f t="shared" si="252"/>
        <v>9.1200000000000003E-2</v>
      </c>
      <c r="M647" s="44">
        <f t="shared" si="253"/>
        <v>0.1026</v>
      </c>
      <c r="N647" s="55">
        <v>0.114</v>
      </c>
    </row>
    <row r="648" spans="1:14" ht="25.5" customHeight="1" x14ac:dyDescent="0.25">
      <c r="A648" s="81"/>
      <c r="B648" s="42" t="s">
        <v>510</v>
      </c>
      <c r="C648" s="42" t="s">
        <v>509</v>
      </c>
      <c r="D648" s="43" t="s">
        <v>953</v>
      </c>
      <c r="E648" s="44">
        <f t="shared" si="245"/>
        <v>9.1000000000000004E-3</v>
      </c>
      <c r="F648" s="44">
        <f t="shared" si="246"/>
        <v>1.8200000000000001E-2</v>
      </c>
      <c r="G648" s="44">
        <f t="shared" si="247"/>
        <v>2.7300000000000001E-2</v>
      </c>
      <c r="H648" s="44">
        <f t="shared" si="248"/>
        <v>3.6400000000000002E-2</v>
      </c>
      <c r="I648" s="44">
        <f t="shared" si="249"/>
        <v>4.5499999999999999E-2</v>
      </c>
      <c r="J648" s="44">
        <f t="shared" si="250"/>
        <v>5.4600000000000003E-2</v>
      </c>
      <c r="K648" s="44">
        <f t="shared" si="251"/>
        <v>6.3700000000000007E-2</v>
      </c>
      <c r="L648" s="44">
        <f t="shared" si="252"/>
        <v>7.2800000000000004E-2</v>
      </c>
      <c r="M648" s="44">
        <f t="shared" si="253"/>
        <v>8.1900000000000001E-2</v>
      </c>
      <c r="N648" s="55">
        <v>9.0999999999999998E-2</v>
      </c>
    </row>
    <row r="649" spans="1:14" ht="15" customHeight="1" x14ac:dyDescent="0.25">
      <c r="A649" s="81"/>
      <c r="B649" s="42" t="s">
        <v>511</v>
      </c>
      <c r="C649" s="42" t="s">
        <v>509</v>
      </c>
      <c r="D649" s="43" t="s">
        <v>946</v>
      </c>
      <c r="E649" s="44">
        <f t="shared" si="245"/>
        <v>1.1600000000000001E-2</v>
      </c>
      <c r="F649" s="44">
        <f t="shared" si="246"/>
        <v>2.3200000000000002E-2</v>
      </c>
      <c r="G649" s="44">
        <f t="shared" si="247"/>
        <v>3.4800000000000005E-2</v>
      </c>
      <c r="H649" s="44">
        <f t="shared" si="248"/>
        <v>4.6400000000000004E-2</v>
      </c>
      <c r="I649" s="44">
        <f t="shared" si="249"/>
        <v>5.8000000000000003E-2</v>
      </c>
      <c r="J649" s="44">
        <f t="shared" si="250"/>
        <v>6.9600000000000009E-2</v>
      </c>
      <c r="K649" s="44">
        <f t="shared" si="251"/>
        <v>8.1200000000000008E-2</v>
      </c>
      <c r="L649" s="44">
        <f t="shared" si="252"/>
        <v>9.2800000000000007E-2</v>
      </c>
      <c r="M649" s="44">
        <f t="shared" si="253"/>
        <v>0.10440000000000001</v>
      </c>
      <c r="N649" s="55">
        <v>0.11600000000000001</v>
      </c>
    </row>
    <row r="650" spans="1:14" ht="38.25" customHeight="1" x14ac:dyDescent="0.25">
      <c r="A650" s="81"/>
      <c r="B650" s="42" t="s">
        <v>512</v>
      </c>
      <c r="C650" s="42" t="s">
        <v>513</v>
      </c>
      <c r="D650" s="43" t="s">
        <v>927</v>
      </c>
      <c r="E650" s="44">
        <f t="shared" si="245"/>
        <v>2.2499999999999999E-2</v>
      </c>
      <c r="F650" s="44">
        <f t="shared" si="246"/>
        <v>4.4999999999999998E-2</v>
      </c>
      <c r="G650" s="44">
        <f t="shared" si="247"/>
        <v>6.7500000000000004E-2</v>
      </c>
      <c r="H650" s="44">
        <f t="shared" si="248"/>
        <v>0.09</v>
      </c>
      <c r="I650" s="44">
        <f t="shared" si="249"/>
        <v>0.11249999999999999</v>
      </c>
      <c r="J650" s="44">
        <f t="shared" si="250"/>
        <v>0.13500000000000001</v>
      </c>
      <c r="K650" s="44">
        <f t="shared" si="251"/>
        <v>0.1575</v>
      </c>
      <c r="L650" s="44">
        <f t="shared" si="252"/>
        <v>0.18</v>
      </c>
      <c r="M650" s="44">
        <f t="shared" si="253"/>
        <v>0.20249999999999999</v>
      </c>
      <c r="N650" s="55">
        <v>0.22500000000000001</v>
      </c>
    </row>
    <row r="651" spans="1:14" ht="25.5" customHeight="1" x14ac:dyDescent="0.25">
      <c r="A651" s="81"/>
      <c r="B651" s="42" t="s">
        <v>514</v>
      </c>
      <c r="C651" s="42" t="s">
        <v>509</v>
      </c>
      <c r="D651" s="43" t="s">
        <v>953</v>
      </c>
      <c r="E651" s="44">
        <f t="shared" si="245"/>
        <v>1.8800000000000001E-2</v>
      </c>
      <c r="F651" s="44">
        <f t="shared" si="246"/>
        <v>3.7600000000000001E-2</v>
      </c>
      <c r="G651" s="44">
        <f t="shared" si="247"/>
        <v>5.6400000000000006E-2</v>
      </c>
      <c r="H651" s="44">
        <f t="shared" si="248"/>
        <v>7.5200000000000003E-2</v>
      </c>
      <c r="I651" s="44">
        <f t="shared" si="249"/>
        <v>9.4E-2</v>
      </c>
      <c r="J651" s="44">
        <f t="shared" si="250"/>
        <v>0.11280000000000001</v>
      </c>
      <c r="K651" s="44">
        <f t="shared" si="251"/>
        <v>0.13159999999999999</v>
      </c>
      <c r="L651" s="44">
        <f t="shared" si="252"/>
        <v>0.15040000000000001</v>
      </c>
      <c r="M651" s="44">
        <f t="shared" si="253"/>
        <v>0.16920000000000002</v>
      </c>
      <c r="N651" s="55">
        <v>0.188</v>
      </c>
    </row>
    <row r="652" spans="1:14" ht="25.5" customHeight="1" x14ac:dyDescent="0.25">
      <c r="A652" s="81"/>
      <c r="B652" s="42" t="s">
        <v>515</v>
      </c>
      <c r="C652" s="42" t="s">
        <v>509</v>
      </c>
      <c r="D652" s="43" t="s">
        <v>946</v>
      </c>
      <c r="E652" s="44">
        <f t="shared" si="245"/>
        <v>3.2800000000000003E-2</v>
      </c>
      <c r="F652" s="44">
        <f t="shared" si="246"/>
        <v>6.5600000000000006E-2</v>
      </c>
      <c r="G652" s="44">
        <f t="shared" si="247"/>
        <v>9.8400000000000015E-2</v>
      </c>
      <c r="H652" s="44">
        <f t="shared" si="248"/>
        <v>0.13120000000000001</v>
      </c>
      <c r="I652" s="44">
        <f t="shared" si="249"/>
        <v>0.16400000000000001</v>
      </c>
      <c r="J652" s="44">
        <f t="shared" si="250"/>
        <v>0.19680000000000003</v>
      </c>
      <c r="K652" s="44">
        <f t="shared" si="251"/>
        <v>0.22960000000000003</v>
      </c>
      <c r="L652" s="44">
        <f t="shared" si="252"/>
        <v>0.26240000000000002</v>
      </c>
      <c r="M652" s="44">
        <f t="shared" si="253"/>
        <v>0.29520000000000002</v>
      </c>
      <c r="N652" s="55">
        <v>0.32800000000000001</v>
      </c>
    </row>
    <row r="653" spans="1:14" ht="25.5" customHeight="1" x14ac:dyDescent="0.25">
      <c r="A653" s="81"/>
      <c r="B653" s="42" t="s">
        <v>516</v>
      </c>
      <c r="C653" s="42" t="s">
        <v>509</v>
      </c>
      <c r="D653" s="43" t="s">
        <v>946</v>
      </c>
      <c r="E653" s="44">
        <f t="shared" si="245"/>
        <v>3.7999999999999999E-2</v>
      </c>
      <c r="F653" s="44">
        <f t="shared" si="246"/>
        <v>7.5999999999999998E-2</v>
      </c>
      <c r="G653" s="44">
        <f t="shared" si="247"/>
        <v>0.11399999999999999</v>
      </c>
      <c r="H653" s="44">
        <f t="shared" si="248"/>
        <v>0.152</v>
      </c>
      <c r="I653" s="44">
        <f t="shared" si="249"/>
        <v>0.19</v>
      </c>
      <c r="J653" s="44">
        <f t="shared" si="250"/>
        <v>0.22799999999999998</v>
      </c>
      <c r="K653" s="44">
        <f t="shared" si="251"/>
        <v>0.26600000000000001</v>
      </c>
      <c r="L653" s="44">
        <f t="shared" si="252"/>
        <v>0.30399999999999999</v>
      </c>
      <c r="M653" s="44">
        <f t="shared" si="253"/>
        <v>0.34199999999999997</v>
      </c>
      <c r="N653" s="55">
        <v>0.38</v>
      </c>
    </row>
    <row r="654" spans="1:14" ht="25.5" customHeight="1" x14ac:dyDescent="0.25">
      <c r="A654" s="81"/>
      <c r="B654" s="42" t="s">
        <v>517</v>
      </c>
      <c r="C654" s="42" t="s">
        <v>509</v>
      </c>
      <c r="D654" s="43" t="s">
        <v>953</v>
      </c>
      <c r="E654" s="44">
        <f t="shared" si="245"/>
        <v>1.4999999999999999E-2</v>
      </c>
      <c r="F654" s="44">
        <f t="shared" si="246"/>
        <v>0.03</v>
      </c>
      <c r="G654" s="44">
        <f t="shared" si="247"/>
        <v>4.4999999999999998E-2</v>
      </c>
      <c r="H654" s="44">
        <f t="shared" si="248"/>
        <v>0.06</v>
      </c>
      <c r="I654" s="44">
        <f t="shared" si="249"/>
        <v>7.4999999999999997E-2</v>
      </c>
      <c r="J654" s="44">
        <f t="shared" si="250"/>
        <v>0.09</v>
      </c>
      <c r="K654" s="44">
        <f t="shared" si="251"/>
        <v>0.105</v>
      </c>
      <c r="L654" s="44">
        <f t="shared" si="252"/>
        <v>0.12</v>
      </c>
      <c r="M654" s="44">
        <f t="shared" si="253"/>
        <v>0.13500000000000001</v>
      </c>
      <c r="N654" s="55">
        <v>0.15</v>
      </c>
    </row>
    <row r="655" spans="1:14" ht="25.5" customHeight="1" x14ac:dyDescent="0.25">
      <c r="A655" s="81"/>
      <c r="B655" s="42" t="s">
        <v>518</v>
      </c>
      <c r="C655" s="42" t="s">
        <v>509</v>
      </c>
      <c r="D655" s="43" t="s">
        <v>946</v>
      </c>
      <c r="E655" s="44">
        <f t="shared" si="245"/>
        <v>4.24E-2</v>
      </c>
      <c r="F655" s="44">
        <f t="shared" si="246"/>
        <v>8.48E-2</v>
      </c>
      <c r="G655" s="44">
        <f t="shared" si="247"/>
        <v>0.12720000000000001</v>
      </c>
      <c r="H655" s="44">
        <f t="shared" si="248"/>
        <v>0.1696</v>
      </c>
      <c r="I655" s="44">
        <f t="shared" si="249"/>
        <v>0.21199999999999999</v>
      </c>
      <c r="J655" s="44">
        <f t="shared" si="250"/>
        <v>0.25440000000000002</v>
      </c>
      <c r="K655" s="44">
        <f t="shared" si="251"/>
        <v>0.29680000000000001</v>
      </c>
      <c r="L655" s="44">
        <f t="shared" si="252"/>
        <v>0.3392</v>
      </c>
      <c r="M655" s="44">
        <f t="shared" si="253"/>
        <v>0.38159999999999999</v>
      </c>
      <c r="N655" s="55">
        <v>0.42399999999999999</v>
      </c>
    </row>
    <row r="656" spans="1:14" ht="15" customHeight="1" x14ac:dyDescent="0.25">
      <c r="A656" s="81"/>
      <c r="B656" s="42" t="s">
        <v>519</v>
      </c>
      <c r="C656" s="42" t="s">
        <v>509</v>
      </c>
      <c r="D656" s="43" t="s">
        <v>905</v>
      </c>
      <c r="E656" s="44">
        <f t="shared" si="245"/>
        <v>2.2200000000000001E-2</v>
      </c>
      <c r="F656" s="44">
        <f t="shared" si="246"/>
        <v>4.4400000000000002E-2</v>
      </c>
      <c r="G656" s="44">
        <f t="shared" si="247"/>
        <v>6.6600000000000006E-2</v>
      </c>
      <c r="H656" s="44">
        <f t="shared" si="248"/>
        <v>8.8800000000000004E-2</v>
      </c>
      <c r="I656" s="44">
        <f t="shared" si="249"/>
        <v>0.111</v>
      </c>
      <c r="J656" s="44">
        <f t="shared" si="250"/>
        <v>0.13320000000000001</v>
      </c>
      <c r="K656" s="44">
        <f t="shared" si="251"/>
        <v>0.15540000000000001</v>
      </c>
      <c r="L656" s="44">
        <f t="shared" si="252"/>
        <v>0.17760000000000001</v>
      </c>
      <c r="M656" s="44">
        <f t="shared" si="253"/>
        <v>0.19980000000000001</v>
      </c>
      <c r="N656" s="55">
        <v>0.222</v>
      </c>
    </row>
    <row r="657" spans="1:14" ht="15" customHeight="1" x14ac:dyDescent="0.25">
      <c r="A657" s="81"/>
      <c r="B657" s="42" t="s">
        <v>520</v>
      </c>
      <c r="C657" s="42" t="s">
        <v>509</v>
      </c>
      <c r="D657" s="43" t="s">
        <v>943</v>
      </c>
      <c r="E657" s="44">
        <f t="shared" si="245"/>
        <v>1.0999999999999999E-2</v>
      </c>
      <c r="F657" s="44">
        <f t="shared" si="246"/>
        <v>2.1999999999999999E-2</v>
      </c>
      <c r="G657" s="44">
        <f t="shared" si="247"/>
        <v>3.3000000000000002E-2</v>
      </c>
      <c r="H657" s="44">
        <f t="shared" si="248"/>
        <v>4.3999999999999997E-2</v>
      </c>
      <c r="I657" s="44">
        <f t="shared" si="249"/>
        <v>5.4999999999999993E-2</v>
      </c>
      <c r="J657" s="44">
        <f t="shared" si="250"/>
        <v>6.6000000000000003E-2</v>
      </c>
      <c r="K657" s="44">
        <f t="shared" si="251"/>
        <v>7.6999999999999999E-2</v>
      </c>
      <c r="L657" s="44">
        <f t="shared" si="252"/>
        <v>8.7999999999999995E-2</v>
      </c>
      <c r="M657" s="44">
        <f t="shared" si="253"/>
        <v>9.8999999999999991E-2</v>
      </c>
      <c r="N657" s="55">
        <v>0.11</v>
      </c>
    </row>
    <row r="658" spans="1:14" ht="15" customHeight="1" x14ac:dyDescent="0.25">
      <c r="A658" s="81"/>
      <c r="B658" s="42" t="s">
        <v>521</v>
      </c>
      <c r="C658" s="42" t="s">
        <v>509</v>
      </c>
      <c r="D658" s="43" t="s">
        <v>953</v>
      </c>
      <c r="E658" s="44">
        <f t="shared" si="245"/>
        <v>7.6E-3</v>
      </c>
      <c r="F658" s="44">
        <f t="shared" si="246"/>
        <v>1.52E-2</v>
      </c>
      <c r="G658" s="44">
        <f t="shared" si="247"/>
        <v>2.2800000000000001E-2</v>
      </c>
      <c r="H658" s="44">
        <f t="shared" si="248"/>
        <v>3.04E-2</v>
      </c>
      <c r="I658" s="44">
        <f t="shared" si="249"/>
        <v>3.7999999999999999E-2</v>
      </c>
      <c r="J658" s="44">
        <f t="shared" si="250"/>
        <v>4.5600000000000002E-2</v>
      </c>
      <c r="K658" s="44">
        <f t="shared" si="251"/>
        <v>5.3199999999999997E-2</v>
      </c>
      <c r="L658" s="44">
        <f t="shared" si="252"/>
        <v>6.08E-2</v>
      </c>
      <c r="M658" s="44">
        <f t="shared" si="253"/>
        <v>6.8400000000000002E-2</v>
      </c>
      <c r="N658" s="55">
        <v>7.5999999999999998E-2</v>
      </c>
    </row>
    <row r="659" spans="1:14" ht="15" customHeight="1" x14ac:dyDescent="0.25">
      <c r="A659" s="81"/>
      <c r="B659" s="42" t="s">
        <v>522</v>
      </c>
      <c r="C659" s="42" t="s">
        <v>523</v>
      </c>
      <c r="D659" s="43" t="s">
        <v>922</v>
      </c>
      <c r="E659" s="44">
        <f t="shared" si="245"/>
        <v>6.6500000000000004E-2</v>
      </c>
      <c r="F659" s="44">
        <f t="shared" si="246"/>
        <v>0.13300000000000001</v>
      </c>
      <c r="G659" s="44">
        <f t="shared" si="247"/>
        <v>0.19950000000000001</v>
      </c>
      <c r="H659" s="44">
        <f t="shared" si="248"/>
        <v>0.26600000000000001</v>
      </c>
      <c r="I659" s="44">
        <f t="shared" si="249"/>
        <v>0.33250000000000002</v>
      </c>
      <c r="J659" s="44">
        <f t="shared" si="250"/>
        <v>0.39900000000000002</v>
      </c>
      <c r="K659" s="44">
        <f t="shared" si="251"/>
        <v>0.46550000000000002</v>
      </c>
      <c r="L659" s="44">
        <f t="shared" si="252"/>
        <v>0.53200000000000003</v>
      </c>
      <c r="M659" s="44">
        <f t="shared" si="253"/>
        <v>0.59850000000000003</v>
      </c>
      <c r="N659" s="55">
        <v>0.66500000000000004</v>
      </c>
    </row>
    <row r="660" spans="1:14" ht="15" customHeight="1" x14ac:dyDescent="0.25">
      <c r="A660" s="81"/>
      <c r="B660" s="42" t="s">
        <v>524</v>
      </c>
      <c r="C660" s="42" t="s">
        <v>525</v>
      </c>
      <c r="D660" s="43" t="s">
        <v>913</v>
      </c>
      <c r="E660" s="44">
        <f t="shared" si="245"/>
        <v>5.0700000000000002E-2</v>
      </c>
      <c r="F660" s="44">
        <f t="shared" si="246"/>
        <v>0.1014</v>
      </c>
      <c r="G660" s="44">
        <f t="shared" si="247"/>
        <v>0.15210000000000001</v>
      </c>
      <c r="H660" s="44">
        <f t="shared" si="248"/>
        <v>0.20280000000000001</v>
      </c>
      <c r="I660" s="44">
        <f t="shared" si="249"/>
        <v>0.2535</v>
      </c>
      <c r="J660" s="44">
        <f t="shared" si="250"/>
        <v>0.30420000000000003</v>
      </c>
      <c r="K660" s="44">
        <f t="shared" si="251"/>
        <v>0.35489999999999999</v>
      </c>
      <c r="L660" s="44">
        <f t="shared" si="252"/>
        <v>0.40560000000000002</v>
      </c>
      <c r="M660" s="44">
        <f t="shared" si="253"/>
        <v>0.45630000000000004</v>
      </c>
      <c r="N660" s="55">
        <v>0.50700000000000001</v>
      </c>
    </row>
    <row r="661" spans="1:14" ht="25.5" customHeight="1" x14ac:dyDescent="0.25">
      <c r="A661" s="81"/>
      <c r="B661" s="42" t="s">
        <v>526</v>
      </c>
      <c r="C661" s="42" t="s">
        <v>527</v>
      </c>
      <c r="D661" s="43" t="s">
        <v>900</v>
      </c>
      <c r="E661" s="44">
        <f t="shared" si="245"/>
        <v>1.8800000000000001E-2</v>
      </c>
      <c r="F661" s="44">
        <f t="shared" si="246"/>
        <v>3.7600000000000001E-2</v>
      </c>
      <c r="G661" s="44">
        <f t="shared" si="247"/>
        <v>5.6400000000000006E-2</v>
      </c>
      <c r="H661" s="44">
        <f t="shared" si="248"/>
        <v>7.5200000000000003E-2</v>
      </c>
      <c r="I661" s="44">
        <f t="shared" si="249"/>
        <v>9.4E-2</v>
      </c>
      <c r="J661" s="44">
        <f t="shared" si="250"/>
        <v>0.11280000000000001</v>
      </c>
      <c r="K661" s="44">
        <f t="shared" si="251"/>
        <v>0.13159999999999999</v>
      </c>
      <c r="L661" s="44">
        <f t="shared" si="252"/>
        <v>0.15040000000000001</v>
      </c>
      <c r="M661" s="44">
        <f t="shared" si="253"/>
        <v>0.16920000000000002</v>
      </c>
      <c r="N661" s="55">
        <v>0.188</v>
      </c>
    </row>
    <row r="662" spans="1:14" ht="15" customHeight="1" x14ac:dyDescent="0.25">
      <c r="A662" s="81"/>
      <c r="B662" s="42" t="s">
        <v>528</v>
      </c>
      <c r="C662" s="42" t="s">
        <v>527</v>
      </c>
      <c r="D662" s="43" t="s">
        <v>922</v>
      </c>
      <c r="E662" s="44">
        <f t="shared" si="245"/>
        <v>1.23E-2</v>
      </c>
      <c r="F662" s="44">
        <f t="shared" si="246"/>
        <v>2.46E-2</v>
      </c>
      <c r="G662" s="44">
        <f t="shared" si="247"/>
        <v>3.6900000000000002E-2</v>
      </c>
      <c r="H662" s="44">
        <f t="shared" si="248"/>
        <v>4.9200000000000001E-2</v>
      </c>
      <c r="I662" s="44">
        <f t="shared" si="249"/>
        <v>6.1499999999999999E-2</v>
      </c>
      <c r="J662" s="44">
        <f t="shared" si="250"/>
        <v>7.3800000000000004E-2</v>
      </c>
      <c r="K662" s="44">
        <f t="shared" si="251"/>
        <v>8.6099999999999996E-2</v>
      </c>
      <c r="L662" s="44">
        <f t="shared" si="252"/>
        <v>9.8400000000000001E-2</v>
      </c>
      <c r="M662" s="44">
        <f t="shared" si="253"/>
        <v>0.11070000000000001</v>
      </c>
      <c r="N662" s="55">
        <v>0.123</v>
      </c>
    </row>
    <row r="663" spans="1:14" ht="15" customHeight="1" x14ac:dyDescent="0.25">
      <c r="A663" s="81"/>
      <c r="B663" s="42" t="s">
        <v>529</v>
      </c>
      <c r="C663" s="42" t="s">
        <v>527</v>
      </c>
      <c r="D663" s="43" t="s">
        <v>900</v>
      </c>
      <c r="E663" s="44">
        <f t="shared" si="245"/>
        <v>1.0800000000000001E-2</v>
      </c>
      <c r="F663" s="44">
        <f t="shared" si="246"/>
        <v>2.1600000000000001E-2</v>
      </c>
      <c r="G663" s="44">
        <f t="shared" si="247"/>
        <v>3.2399999999999998E-2</v>
      </c>
      <c r="H663" s="44">
        <f t="shared" si="248"/>
        <v>4.3200000000000002E-2</v>
      </c>
      <c r="I663" s="44">
        <f t="shared" si="249"/>
        <v>5.4000000000000006E-2</v>
      </c>
      <c r="J663" s="44">
        <f t="shared" si="250"/>
        <v>6.4799999999999996E-2</v>
      </c>
      <c r="K663" s="44">
        <f t="shared" si="251"/>
        <v>7.5600000000000001E-2</v>
      </c>
      <c r="L663" s="44">
        <f t="shared" si="252"/>
        <v>8.6400000000000005E-2</v>
      </c>
      <c r="M663" s="44">
        <f t="shared" si="253"/>
        <v>9.7200000000000009E-2</v>
      </c>
      <c r="N663" s="55">
        <v>0.108</v>
      </c>
    </row>
    <row r="664" spans="1:14" ht="15" customHeight="1" x14ac:dyDescent="0.25">
      <c r="A664" s="81"/>
      <c r="B664" s="42" t="s">
        <v>530</v>
      </c>
      <c r="C664" s="42" t="s">
        <v>525</v>
      </c>
      <c r="D664" s="43" t="s">
        <v>922</v>
      </c>
      <c r="E664" s="44">
        <f t="shared" si="245"/>
        <v>1.0999999999999999E-2</v>
      </c>
      <c r="F664" s="44">
        <f t="shared" si="246"/>
        <v>2.1999999999999999E-2</v>
      </c>
      <c r="G664" s="44">
        <f t="shared" si="247"/>
        <v>3.3000000000000002E-2</v>
      </c>
      <c r="H664" s="44">
        <f t="shared" si="248"/>
        <v>4.3999999999999997E-2</v>
      </c>
      <c r="I664" s="44">
        <f t="shared" si="249"/>
        <v>5.4999999999999993E-2</v>
      </c>
      <c r="J664" s="44">
        <f t="shared" si="250"/>
        <v>6.6000000000000003E-2</v>
      </c>
      <c r="K664" s="44">
        <f t="shared" si="251"/>
        <v>7.6999999999999999E-2</v>
      </c>
      <c r="L664" s="44">
        <f t="shared" si="252"/>
        <v>8.7999999999999995E-2</v>
      </c>
      <c r="M664" s="44">
        <f t="shared" si="253"/>
        <v>9.8999999999999991E-2</v>
      </c>
      <c r="N664" s="55">
        <v>0.11</v>
      </c>
    </row>
    <row r="665" spans="1:14" ht="15" customHeight="1" x14ac:dyDescent="0.25">
      <c r="A665" s="81"/>
      <c r="B665" s="42" t="s">
        <v>531</v>
      </c>
      <c r="C665" s="42" t="s">
        <v>532</v>
      </c>
      <c r="D665" s="43" t="s">
        <v>905</v>
      </c>
      <c r="E665" s="44">
        <f t="shared" si="245"/>
        <v>2.5399999999999999E-2</v>
      </c>
      <c r="F665" s="44">
        <f t="shared" si="246"/>
        <v>5.0799999999999998E-2</v>
      </c>
      <c r="G665" s="44">
        <f t="shared" si="247"/>
        <v>7.619999999999999E-2</v>
      </c>
      <c r="H665" s="44">
        <f t="shared" si="248"/>
        <v>0.1016</v>
      </c>
      <c r="I665" s="44">
        <f t="shared" si="249"/>
        <v>0.127</v>
      </c>
      <c r="J665" s="44">
        <f t="shared" si="250"/>
        <v>0.15239999999999998</v>
      </c>
      <c r="K665" s="44">
        <f t="shared" si="251"/>
        <v>0.17779999999999999</v>
      </c>
      <c r="L665" s="44">
        <f t="shared" si="252"/>
        <v>0.20319999999999999</v>
      </c>
      <c r="M665" s="44">
        <f t="shared" si="253"/>
        <v>0.2286</v>
      </c>
      <c r="N665" s="55">
        <v>0.254</v>
      </c>
    </row>
    <row r="666" spans="1:14" ht="15" customHeight="1" x14ac:dyDescent="0.25">
      <c r="A666" s="81"/>
      <c r="B666" s="42" t="s">
        <v>533</v>
      </c>
      <c r="C666" s="42" t="s">
        <v>527</v>
      </c>
      <c r="D666" s="43" t="s">
        <v>964</v>
      </c>
      <c r="E666" s="44">
        <f t="shared" si="245"/>
        <v>1.06E-2</v>
      </c>
      <c r="F666" s="44">
        <f t="shared" si="246"/>
        <v>2.12E-2</v>
      </c>
      <c r="G666" s="44">
        <f t="shared" si="247"/>
        <v>3.1800000000000002E-2</v>
      </c>
      <c r="H666" s="44">
        <f t="shared" si="248"/>
        <v>4.24E-2</v>
      </c>
      <c r="I666" s="44">
        <f t="shared" si="249"/>
        <v>5.2999999999999999E-2</v>
      </c>
      <c r="J666" s="44">
        <f t="shared" si="250"/>
        <v>6.3600000000000004E-2</v>
      </c>
      <c r="K666" s="44">
        <f t="shared" si="251"/>
        <v>7.4200000000000002E-2</v>
      </c>
      <c r="L666" s="44">
        <f t="shared" si="252"/>
        <v>8.48E-2</v>
      </c>
      <c r="M666" s="44">
        <f t="shared" si="253"/>
        <v>9.5399999999999999E-2</v>
      </c>
      <c r="N666" s="55">
        <v>0.106</v>
      </c>
    </row>
    <row r="667" spans="1:14" ht="15" customHeight="1" x14ac:dyDescent="0.25">
      <c r="A667" s="81"/>
      <c r="B667" s="42" t="s">
        <v>534</v>
      </c>
      <c r="C667" s="42" t="s">
        <v>527</v>
      </c>
      <c r="D667" s="43" t="s">
        <v>964</v>
      </c>
      <c r="E667" s="44">
        <f t="shared" si="245"/>
        <v>2.9499999999999998E-2</v>
      </c>
      <c r="F667" s="44">
        <f t="shared" si="246"/>
        <v>5.8999999999999997E-2</v>
      </c>
      <c r="G667" s="44">
        <f t="shared" si="247"/>
        <v>8.8499999999999995E-2</v>
      </c>
      <c r="H667" s="44">
        <f t="shared" si="248"/>
        <v>0.11799999999999999</v>
      </c>
      <c r="I667" s="44">
        <f t="shared" si="249"/>
        <v>0.14749999999999999</v>
      </c>
      <c r="J667" s="44">
        <f t="shared" si="250"/>
        <v>0.17699999999999999</v>
      </c>
      <c r="K667" s="44">
        <f t="shared" si="251"/>
        <v>0.20649999999999999</v>
      </c>
      <c r="L667" s="44">
        <f t="shared" si="252"/>
        <v>0.23599999999999999</v>
      </c>
      <c r="M667" s="44">
        <f t="shared" si="253"/>
        <v>0.26549999999999996</v>
      </c>
      <c r="N667" s="55">
        <v>0.29499999999999998</v>
      </c>
    </row>
    <row r="668" spans="1:14" ht="15" customHeight="1" x14ac:dyDescent="0.25">
      <c r="A668" s="81"/>
      <c r="B668" s="42" t="s">
        <v>535</v>
      </c>
      <c r="C668" s="42" t="s">
        <v>527</v>
      </c>
      <c r="D668" s="43" t="s">
        <v>922</v>
      </c>
      <c r="E668" s="44">
        <f t="shared" si="245"/>
        <v>1.2800000000000001E-2</v>
      </c>
      <c r="F668" s="44">
        <f t="shared" si="246"/>
        <v>2.5600000000000001E-2</v>
      </c>
      <c r="G668" s="44">
        <f t="shared" si="247"/>
        <v>3.8400000000000004E-2</v>
      </c>
      <c r="H668" s="44">
        <f t="shared" si="248"/>
        <v>5.1200000000000002E-2</v>
      </c>
      <c r="I668" s="44">
        <f t="shared" si="249"/>
        <v>6.4000000000000001E-2</v>
      </c>
      <c r="J668" s="44">
        <f t="shared" si="250"/>
        <v>7.6800000000000007E-2</v>
      </c>
      <c r="K668" s="44">
        <f t="shared" si="251"/>
        <v>8.9599999999999999E-2</v>
      </c>
      <c r="L668" s="44">
        <f t="shared" si="252"/>
        <v>0.1024</v>
      </c>
      <c r="M668" s="44">
        <f t="shared" si="253"/>
        <v>0.11520000000000001</v>
      </c>
      <c r="N668" s="55">
        <v>0.128</v>
      </c>
    </row>
    <row r="669" spans="1:14" ht="15" customHeight="1" x14ac:dyDescent="0.25">
      <c r="A669" s="81"/>
      <c r="B669" s="42" t="s">
        <v>536</v>
      </c>
      <c r="C669" s="42" t="s">
        <v>537</v>
      </c>
      <c r="D669" s="43" t="s">
        <v>945</v>
      </c>
      <c r="E669" s="44">
        <f t="shared" si="245"/>
        <v>1.72E-2</v>
      </c>
      <c r="F669" s="44">
        <f t="shared" si="246"/>
        <v>3.44E-2</v>
      </c>
      <c r="G669" s="44">
        <f t="shared" si="247"/>
        <v>5.16E-2</v>
      </c>
      <c r="H669" s="44">
        <f t="shared" si="248"/>
        <v>6.88E-2</v>
      </c>
      <c r="I669" s="44">
        <f t="shared" si="249"/>
        <v>8.5999999999999993E-2</v>
      </c>
      <c r="J669" s="44">
        <f t="shared" si="250"/>
        <v>0.1032</v>
      </c>
      <c r="K669" s="44">
        <f t="shared" si="251"/>
        <v>0.12040000000000001</v>
      </c>
      <c r="L669" s="44">
        <f t="shared" si="252"/>
        <v>0.1376</v>
      </c>
      <c r="M669" s="44">
        <f t="shared" si="253"/>
        <v>0.15479999999999999</v>
      </c>
      <c r="N669" s="55">
        <v>0.17199999999999999</v>
      </c>
    </row>
    <row r="670" spans="1:14" ht="15" customHeight="1" x14ac:dyDescent="0.25">
      <c r="A670" s="81"/>
      <c r="B670" s="42" t="s">
        <v>538</v>
      </c>
      <c r="C670" s="42" t="s">
        <v>537</v>
      </c>
      <c r="D670" s="43" t="s">
        <v>949</v>
      </c>
      <c r="E670" s="44">
        <f t="shared" si="245"/>
        <v>1.18E-2</v>
      </c>
      <c r="F670" s="44">
        <f t="shared" si="246"/>
        <v>2.3599999999999999E-2</v>
      </c>
      <c r="G670" s="44">
        <f t="shared" si="247"/>
        <v>3.5400000000000001E-2</v>
      </c>
      <c r="H670" s="44">
        <f t="shared" si="248"/>
        <v>4.7199999999999999E-2</v>
      </c>
      <c r="I670" s="44">
        <f t="shared" si="249"/>
        <v>5.8999999999999997E-2</v>
      </c>
      <c r="J670" s="44">
        <f t="shared" si="250"/>
        <v>7.0800000000000002E-2</v>
      </c>
      <c r="K670" s="44">
        <f t="shared" si="251"/>
        <v>8.2599999999999993E-2</v>
      </c>
      <c r="L670" s="44">
        <f t="shared" si="252"/>
        <v>9.4399999999999998E-2</v>
      </c>
      <c r="M670" s="44">
        <f t="shared" si="253"/>
        <v>0.1062</v>
      </c>
      <c r="N670" s="55">
        <v>0.11799999999999999</v>
      </c>
    </row>
    <row r="671" spans="1:14" ht="15" customHeight="1" x14ac:dyDescent="0.25">
      <c r="A671" s="81"/>
      <c r="B671" s="42" t="s">
        <v>539</v>
      </c>
      <c r="C671" s="42" t="s">
        <v>537</v>
      </c>
      <c r="D671" s="43" t="s">
        <v>901</v>
      </c>
      <c r="E671" s="44">
        <f t="shared" si="245"/>
        <v>1.6500000000000001E-2</v>
      </c>
      <c r="F671" s="44">
        <f t="shared" si="246"/>
        <v>3.3000000000000002E-2</v>
      </c>
      <c r="G671" s="44">
        <f t="shared" si="247"/>
        <v>4.9500000000000002E-2</v>
      </c>
      <c r="H671" s="44">
        <f t="shared" si="248"/>
        <v>6.6000000000000003E-2</v>
      </c>
      <c r="I671" s="44">
        <f t="shared" si="249"/>
        <v>8.2500000000000004E-2</v>
      </c>
      <c r="J671" s="44">
        <f t="shared" si="250"/>
        <v>9.9000000000000005E-2</v>
      </c>
      <c r="K671" s="44">
        <f t="shared" si="251"/>
        <v>0.11550000000000001</v>
      </c>
      <c r="L671" s="44">
        <f t="shared" si="252"/>
        <v>0.13200000000000001</v>
      </c>
      <c r="M671" s="44">
        <f t="shared" si="253"/>
        <v>0.14850000000000002</v>
      </c>
      <c r="N671" s="55">
        <v>0.16500000000000001</v>
      </c>
    </row>
    <row r="672" spans="1:14" ht="25.5" customHeight="1" x14ac:dyDescent="0.25">
      <c r="A672" s="81"/>
      <c r="B672" s="42" t="s">
        <v>540</v>
      </c>
      <c r="C672" s="42" t="s">
        <v>537</v>
      </c>
      <c r="D672" s="43" t="s">
        <v>945</v>
      </c>
      <c r="E672" s="44">
        <f t="shared" si="245"/>
        <v>5.6899999999999992E-2</v>
      </c>
      <c r="F672" s="44">
        <f t="shared" si="246"/>
        <v>0.11379999999999998</v>
      </c>
      <c r="G672" s="44">
        <f t="shared" si="247"/>
        <v>0.17069999999999996</v>
      </c>
      <c r="H672" s="44">
        <f t="shared" si="248"/>
        <v>0.22759999999999997</v>
      </c>
      <c r="I672" s="44">
        <f t="shared" si="249"/>
        <v>0.28449999999999998</v>
      </c>
      <c r="J672" s="44">
        <f t="shared" si="250"/>
        <v>0.34139999999999993</v>
      </c>
      <c r="K672" s="44">
        <f t="shared" si="251"/>
        <v>0.39829999999999993</v>
      </c>
      <c r="L672" s="44">
        <f t="shared" si="252"/>
        <v>0.45519999999999994</v>
      </c>
      <c r="M672" s="44">
        <f t="shared" si="253"/>
        <v>0.51209999999999989</v>
      </c>
      <c r="N672" s="55">
        <v>0.56899999999999995</v>
      </c>
    </row>
    <row r="673" spans="1:14" ht="15" customHeight="1" x14ac:dyDescent="0.25">
      <c r="A673" s="81"/>
      <c r="B673" s="42" t="s">
        <v>541</v>
      </c>
      <c r="C673" s="42" t="s">
        <v>537</v>
      </c>
      <c r="D673" s="43" t="s">
        <v>945</v>
      </c>
      <c r="E673" s="44">
        <f t="shared" si="245"/>
        <v>1.3600000000000001E-2</v>
      </c>
      <c r="F673" s="44">
        <f t="shared" si="246"/>
        <v>2.7200000000000002E-2</v>
      </c>
      <c r="G673" s="44">
        <f t="shared" si="247"/>
        <v>4.0800000000000003E-2</v>
      </c>
      <c r="H673" s="44">
        <f t="shared" si="248"/>
        <v>5.4400000000000004E-2</v>
      </c>
      <c r="I673" s="44">
        <f t="shared" si="249"/>
        <v>6.8000000000000005E-2</v>
      </c>
      <c r="J673" s="44">
        <f t="shared" si="250"/>
        <v>8.1600000000000006E-2</v>
      </c>
      <c r="K673" s="44">
        <f t="shared" si="251"/>
        <v>9.5200000000000007E-2</v>
      </c>
      <c r="L673" s="44">
        <f t="shared" si="252"/>
        <v>0.10880000000000001</v>
      </c>
      <c r="M673" s="44">
        <f t="shared" si="253"/>
        <v>0.12240000000000001</v>
      </c>
      <c r="N673" s="55">
        <v>0.13600000000000001</v>
      </c>
    </row>
    <row r="674" spans="1:14" ht="25.5" customHeight="1" x14ac:dyDescent="0.25">
      <c r="A674" s="81"/>
      <c r="B674" s="56" t="s">
        <v>542</v>
      </c>
      <c r="C674" s="56" t="s">
        <v>543</v>
      </c>
      <c r="D674" s="57" t="s">
        <v>902</v>
      </c>
      <c r="E674" s="44">
        <f t="shared" si="245"/>
        <v>1.3500000000000002E-2</v>
      </c>
      <c r="F674" s="44">
        <f t="shared" si="246"/>
        <v>2.7000000000000003E-2</v>
      </c>
      <c r="G674" s="44">
        <f t="shared" si="247"/>
        <v>4.0500000000000008E-2</v>
      </c>
      <c r="H674" s="44">
        <f t="shared" si="248"/>
        <v>5.4000000000000006E-2</v>
      </c>
      <c r="I674" s="44">
        <f t="shared" si="249"/>
        <v>6.7500000000000004E-2</v>
      </c>
      <c r="J674" s="44">
        <f t="shared" si="250"/>
        <v>8.1000000000000016E-2</v>
      </c>
      <c r="K674" s="44">
        <f t="shared" si="251"/>
        <v>9.4500000000000015E-2</v>
      </c>
      <c r="L674" s="44">
        <f t="shared" si="252"/>
        <v>0.10800000000000001</v>
      </c>
      <c r="M674" s="44">
        <f t="shared" si="253"/>
        <v>0.12150000000000001</v>
      </c>
      <c r="N674" s="58">
        <v>0.13500000000000001</v>
      </c>
    </row>
    <row r="675" spans="1:14" ht="15" customHeight="1" x14ac:dyDescent="0.25">
      <c r="A675" s="81"/>
      <c r="B675" s="56" t="s">
        <v>544</v>
      </c>
      <c r="C675" s="56" t="s">
        <v>543</v>
      </c>
      <c r="D675" s="57" t="s">
        <v>902</v>
      </c>
      <c r="E675" s="44">
        <f t="shared" si="245"/>
        <v>2.3100000000000002E-2</v>
      </c>
      <c r="F675" s="44">
        <f t="shared" si="246"/>
        <v>4.6200000000000005E-2</v>
      </c>
      <c r="G675" s="44">
        <f t="shared" si="247"/>
        <v>6.93E-2</v>
      </c>
      <c r="H675" s="44">
        <f t="shared" si="248"/>
        <v>9.240000000000001E-2</v>
      </c>
      <c r="I675" s="44">
        <f t="shared" si="249"/>
        <v>0.11550000000000002</v>
      </c>
      <c r="J675" s="44">
        <f t="shared" si="250"/>
        <v>0.1386</v>
      </c>
      <c r="K675" s="44">
        <f t="shared" si="251"/>
        <v>0.16170000000000001</v>
      </c>
      <c r="L675" s="44">
        <f t="shared" si="252"/>
        <v>0.18480000000000002</v>
      </c>
      <c r="M675" s="44">
        <f t="shared" si="253"/>
        <v>0.20790000000000003</v>
      </c>
      <c r="N675" s="58">
        <v>0.23100000000000001</v>
      </c>
    </row>
    <row r="676" spans="1:14" ht="15" customHeight="1" x14ac:dyDescent="0.25">
      <c r="A676" s="81"/>
      <c r="B676" s="56" t="s">
        <v>545</v>
      </c>
      <c r="C676" s="56" t="s">
        <v>543</v>
      </c>
      <c r="D676" s="57" t="s">
        <v>949</v>
      </c>
      <c r="E676" s="44">
        <f t="shared" si="245"/>
        <v>1.5599999999999999E-2</v>
      </c>
      <c r="F676" s="44">
        <f t="shared" si="246"/>
        <v>3.1199999999999999E-2</v>
      </c>
      <c r="G676" s="44">
        <f t="shared" si="247"/>
        <v>4.6799999999999994E-2</v>
      </c>
      <c r="H676" s="44">
        <f t="shared" si="248"/>
        <v>6.2399999999999997E-2</v>
      </c>
      <c r="I676" s="44">
        <f t="shared" si="249"/>
        <v>7.8E-2</v>
      </c>
      <c r="J676" s="44">
        <f t="shared" si="250"/>
        <v>9.3599999999999989E-2</v>
      </c>
      <c r="K676" s="44">
        <f t="shared" si="251"/>
        <v>0.10919999999999999</v>
      </c>
      <c r="L676" s="44">
        <f t="shared" si="252"/>
        <v>0.12479999999999999</v>
      </c>
      <c r="M676" s="44">
        <f t="shared" si="253"/>
        <v>0.1404</v>
      </c>
      <c r="N676" s="58">
        <v>0.156</v>
      </c>
    </row>
    <row r="677" spans="1:14" ht="15" customHeight="1" x14ac:dyDescent="0.25">
      <c r="A677" s="81"/>
      <c r="B677" s="56" t="s">
        <v>546</v>
      </c>
      <c r="C677" s="56" t="s">
        <v>543</v>
      </c>
      <c r="D677" s="57" t="s">
        <v>949</v>
      </c>
      <c r="E677" s="44">
        <f t="shared" si="245"/>
        <v>1.8700000000000001E-2</v>
      </c>
      <c r="F677" s="44">
        <f t="shared" si="246"/>
        <v>3.7400000000000003E-2</v>
      </c>
      <c r="G677" s="44">
        <f t="shared" si="247"/>
        <v>5.6100000000000004E-2</v>
      </c>
      <c r="H677" s="44">
        <f t="shared" si="248"/>
        <v>7.4800000000000005E-2</v>
      </c>
      <c r="I677" s="44">
        <f t="shared" si="249"/>
        <v>9.35E-2</v>
      </c>
      <c r="J677" s="44">
        <f t="shared" si="250"/>
        <v>0.11220000000000001</v>
      </c>
      <c r="K677" s="44">
        <f t="shared" si="251"/>
        <v>0.13090000000000002</v>
      </c>
      <c r="L677" s="44">
        <f t="shared" si="252"/>
        <v>0.14960000000000001</v>
      </c>
      <c r="M677" s="44">
        <f t="shared" si="253"/>
        <v>0.16830000000000001</v>
      </c>
      <c r="N677" s="58">
        <v>0.187</v>
      </c>
    </row>
    <row r="678" spans="1:14" ht="15" customHeight="1" x14ac:dyDescent="0.25">
      <c r="A678" s="81"/>
      <c r="B678" s="56" t="s">
        <v>547</v>
      </c>
      <c r="C678" s="56" t="s">
        <v>543</v>
      </c>
      <c r="D678" s="57" t="s">
        <v>949</v>
      </c>
      <c r="E678" s="44">
        <f t="shared" si="245"/>
        <v>1.2500000000000001E-2</v>
      </c>
      <c r="F678" s="44">
        <f t="shared" si="246"/>
        <v>2.5000000000000001E-2</v>
      </c>
      <c r="G678" s="44">
        <f t="shared" si="247"/>
        <v>3.7500000000000006E-2</v>
      </c>
      <c r="H678" s="44">
        <f t="shared" si="248"/>
        <v>0.05</v>
      </c>
      <c r="I678" s="44">
        <f t="shared" si="249"/>
        <v>6.25E-2</v>
      </c>
      <c r="J678" s="44">
        <f t="shared" si="250"/>
        <v>7.5000000000000011E-2</v>
      </c>
      <c r="K678" s="44">
        <f t="shared" si="251"/>
        <v>8.7500000000000008E-2</v>
      </c>
      <c r="L678" s="44">
        <f t="shared" si="252"/>
        <v>0.1</v>
      </c>
      <c r="M678" s="44">
        <f t="shared" si="253"/>
        <v>0.1125</v>
      </c>
      <c r="N678" s="58">
        <v>0.125</v>
      </c>
    </row>
    <row r="679" spans="1:14" ht="15" customHeight="1" x14ac:dyDescent="0.25">
      <c r="A679" s="81"/>
      <c r="B679" s="56" t="s">
        <v>548</v>
      </c>
      <c r="C679" s="56" t="s">
        <v>543</v>
      </c>
      <c r="D679" s="57" t="s">
        <v>949</v>
      </c>
      <c r="E679" s="44">
        <f t="shared" si="245"/>
        <v>1.2500000000000001E-2</v>
      </c>
      <c r="F679" s="44">
        <f t="shared" si="246"/>
        <v>2.5000000000000001E-2</v>
      </c>
      <c r="G679" s="44">
        <f t="shared" si="247"/>
        <v>3.7500000000000006E-2</v>
      </c>
      <c r="H679" s="44">
        <f t="shared" si="248"/>
        <v>0.05</v>
      </c>
      <c r="I679" s="44">
        <f t="shared" si="249"/>
        <v>6.25E-2</v>
      </c>
      <c r="J679" s="44">
        <f t="shared" si="250"/>
        <v>7.5000000000000011E-2</v>
      </c>
      <c r="K679" s="44">
        <f t="shared" si="251"/>
        <v>8.7500000000000008E-2</v>
      </c>
      <c r="L679" s="44">
        <f t="shared" si="252"/>
        <v>0.1</v>
      </c>
      <c r="M679" s="44">
        <f t="shared" si="253"/>
        <v>0.1125</v>
      </c>
      <c r="N679" s="58">
        <v>0.125</v>
      </c>
    </row>
    <row r="680" spans="1:14" ht="15" customHeight="1" x14ac:dyDescent="0.25">
      <c r="A680" s="81"/>
      <c r="B680" s="56" t="s">
        <v>549</v>
      </c>
      <c r="C680" s="56" t="s">
        <v>543</v>
      </c>
      <c r="D680" s="57" t="s">
        <v>949</v>
      </c>
      <c r="E680" s="44">
        <f t="shared" si="245"/>
        <v>1.8700000000000001E-2</v>
      </c>
      <c r="F680" s="44">
        <f t="shared" si="246"/>
        <v>3.7400000000000003E-2</v>
      </c>
      <c r="G680" s="44">
        <f t="shared" si="247"/>
        <v>5.6100000000000004E-2</v>
      </c>
      <c r="H680" s="44">
        <f t="shared" si="248"/>
        <v>7.4800000000000005E-2</v>
      </c>
      <c r="I680" s="44">
        <f t="shared" si="249"/>
        <v>9.35E-2</v>
      </c>
      <c r="J680" s="44">
        <f t="shared" si="250"/>
        <v>0.11220000000000001</v>
      </c>
      <c r="K680" s="44">
        <f t="shared" si="251"/>
        <v>0.13090000000000002</v>
      </c>
      <c r="L680" s="44">
        <f t="shared" si="252"/>
        <v>0.14960000000000001</v>
      </c>
      <c r="M680" s="44">
        <f t="shared" si="253"/>
        <v>0.16830000000000001</v>
      </c>
      <c r="N680" s="58">
        <v>0.187</v>
      </c>
    </row>
    <row r="681" spans="1:14" x14ac:dyDescent="0.25">
      <c r="A681" s="81"/>
      <c r="B681" s="56" t="s">
        <v>502</v>
      </c>
      <c r="C681" s="56" t="s">
        <v>550</v>
      </c>
      <c r="D681" s="57" t="s">
        <v>910</v>
      </c>
      <c r="E681" s="44">
        <f t="shared" si="245"/>
        <v>2.5500000000000002E-2</v>
      </c>
      <c r="F681" s="44">
        <f t="shared" si="246"/>
        <v>5.1000000000000004E-2</v>
      </c>
      <c r="G681" s="44">
        <f t="shared" si="247"/>
        <v>7.6500000000000012E-2</v>
      </c>
      <c r="H681" s="44">
        <f t="shared" si="248"/>
        <v>0.10200000000000001</v>
      </c>
      <c r="I681" s="44">
        <f t="shared" si="249"/>
        <v>0.1275</v>
      </c>
      <c r="J681" s="44">
        <f t="shared" si="250"/>
        <v>0.15300000000000002</v>
      </c>
      <c r="K681" s="44">
        <f t="shared" si="251"/>
        <v>0.17850000000000002</v>
      </c>
      <c r="L681" s="44">
        <f t="shared" si="252"/>
        <v>0.20400000000000001</v>
      </c>
      <c r="M681" s="44">
        <f t="shared" si="253"/>
        <v>0.22950000000000001</v>
      </c>
      <c r="N681" s="58">
        <v>0.255</v>
      </c>
    </row>
    <row r="682" spans="1:14" x14ac:dyDescent="0.25">
      <c r="A682" s="81"/>
      <c r="B682" s="56" t="s">
        <v>551</v>
      </c>
      <c r="C682" s="56" t="s">
        <v>543</v>
      </c>
      <c r="D682" s="57" t="s">
        <v>902</v>
      </c>
      <c r="E682" s="44">
        <f t="shared" si="245"/>
        <v>4.1599999999999998E-2</v>
      </c>
      <c r="F682" s="44">
        <f t="shared" si="246"/>
        <v>8.3199999999999996E-2</v>
      </c>
      <c r="G682" s="44">
        <f t="shared" si="247"/>
        <v>0.12479999999999999</v>
      </c>
      <c r="H682" s="44">
        <f t="shared" si="248"/>
        <v>0.16639999999999999</v>
      </c>
      <c r="I682" s="44">
        <f t="shared" si="249"/>
        <v>0.20799999999999999</v>
      </c>
      <c r="J682" s="44">
        <f t="shared" si="250"/>
        <v>0.24959999999999999</v>
      </c>
      <c r="K682" s="44">
        <f t="shared" si="251"/>
        <v>0.29120000000000001</v>
      </c>
      <c r="L682" s="44">
        <f t="shared" si="252"/>
        <v>0.33279999999999998</v>
      </c>
      <c r="M682" s="44">
        <f t="shared" si="253"/>
        <v>0.37439999999999996</v>
      </c>
      <c r="N682" s="58">
        <v>0.41599999999999998</v>
      </c>
    </row>
    <row r="683" spans="1:14" x14ac:dyDescent="0.25">
      <c r="A683" s="81"/>
      <c r="B683" s="56" t="s">
        <v>552</v>
      </c>
      <c r="C683" s="56" t="s">
        <v>550</v>
      </c>
      <c r="D683" s="57" t="s">
        <v>923</v>
      </c>
      <c r="E683" s="44">
        <f t="shared" si="245"/>
        <v>3.9100000000000003E-2</v>
      </c>
      <c r="F683" s="44">
        <f t="shared" si="246"/>
        <v>7.8200000000000006E-2</v>
      </c>
      <c r="G683" s="44">
        <f t="shared" si="247"/>
        <v>0.11730000000000002</v>
      </c>
      <c r="H683" s="44">
        <f t="shared" si="248"/>
        <v>0.15640000000000001</v>
      </c>
      <c r="I683" s="44">
        <f t="shared" si="249"/>
        <v>0.19550000000000001</v>
      </c>
      <c r="J683" s="44">
        <f t="shared" si="250"/>
        <v>0.23460000000000003</v>
      </c>
      <c r="K683" s="44">
        <f t="shared" si="251"/>
        <v>0.2737</v>
      </c>
      <c r="L683" s="44">
        <f t="shared" si="252"/>
        <v>0.31280000000000002</v>
      </c>
      <c r="M683" s="44">
        <f t="shared" si="253"/>
        <v>0.35190000000000005</v>
      </c>
      <c r="N683" s="58">
        <v>0.39100000000000001</v>
      </c>
    </row>
    <row r="684" spans="1:14" x14ac:dyDescent="0.25">
      <c r="A684" s="81"/>
      <c r="B684" s="56" t="s">
        <v>553</v>
      </c>
      <c r="C684" s="56" t="s">
        <v>550</v>
      </c>
      <c r="D684" s="57" t="s">
        <v>923</v>
      </c>
      <c r="E684" s="44">
        <f t="shared" si="245"/>
        <v>3.9E-2</v>
      </c>
      <c r="F684" s="44">
        <f t="shared" si="246"/>
        <v>7.8E-2</v>
      </c>
      <c r="G684" s="44">
        <f t="shared" si="247"/>
        <v>0.11699999999999999</v>
      </c>
      <c r="H684" s="44">
        <f t="shared" si="248"/>
        <v>0.156</v>
      </c>
      <c r="I684" s="44">
        <f t="shared" si="249"/>
        <v>0.19500000000000001</v>
      </c>
      <c r="J684" s="44">
        <f t="shared" si="250"/>
        <v>0.23399999999999999</v>
      </c>
      <c r="K684" s="44">
        <f t="shared" si="251"/>
        <v>0.27300000000000002</v>
      </c>
      <c r="L684" s="44">
        <f t="shared" si="252"/>
        <v>0.312</v>
      </c>
      <c r="M684" s="44">
        <f t="shared" si="253"/>
        <v>0.35099999999999998</v>
      </c>
      <c r="N684" s="58">
        <v>0.39</v>
      </c>
    </row>
    <row r="685" spans="1:14" ht="25.5" x14ac:dyDescent="0.25">
      <c r="A685" s="81"/>
      <c r="B685" s="56" t="s">
        <v>554</v>
      </c>
      <c r="C685" s="56" t="s">
        <v>550</v>
      </c>
      <c r="D685" s="57" t="s">
        <v>927</v>
      </c>
      <c r="E685" s="44">
        <f t="shared" si="245"/>
        <v>8.4499999999999992E-2</v>
      </c>
      <c r="F685" s="44">
        <f t="shared" si="246"/>
        <v>0.16899999999999998</v>
      </c>
      <c r="G685" s="44">
        <f t="shared" si="247"/>
        <v>0.25349999999999995</v>
      </c>
      <c r="H685" s="44">
        <f t="shared" si="248"/>
        <v>0.33799999999999997</v>
      </c>
      <c r="I685" s="44">
        <f t="shared" si="249"/>
        <v>0.42249999999999999</v>
      </c>
      <c r="J685" s="44">
        <f t="shared" si="250"/>
        <v>0.5069999999999999</v>
      </c>
      <c r="K685" s="44">
        <f t="shared" si="251"/>
        <v>0.59149999999999991</v>
      </c>
      <c r="L685" s="44">
        <f t="shared" si="252"/>
        <v>0.67599999999999993</v>
      </c>
      <c r="M685" s="44">
        <f t="shared" si="253"/>
        <v>0.76049999999999995</v>
      </c>
      <c r="N685" s="58">
        <v>0.84499999999999997</v>
      </c>
    </row>
    <row r="686" spans="1:14" x14ac:dyDescent="0.25">
      <c r="A686" s="81"/>
      <c r="B686" s="42" t="s">
        <v>555</v>
      </c>
      <c r="C686" s="45" t="s">
        <v>556</v>
      </c>
      <c r="D686" s="40" t="s">
        <v>916</v>
      </c>
      <c r="E686" s="44">
        <f t="shared" si="245"/>
        <v>1.44E-2</v>
      </c>
      <c r="F686" s="44">
        <f t="shared" si="246"/>
        <v>2.8799999999999999E-2</v>
      </c>
      <c r="G686" s="44">
        <f t="shared" si="247"/>
        <v>4.3200000000000002E-2</v>
      </c>
      <c r="H686" s="44">
        <f t="shared" si="248"/>
        <v>5.7599999999999998E-2</v>
      </c>
      <c r="I686" s="44">
        <f t="shared" si="249"/>
        <v>7.1999999999999995E-2</v>
      </c>
      <c r="J686" s="44">
        <f t="shared" si="250"/>
        <v>8.6400000000000005E-2</v>
      </c>
      <c r="K686" s="44">
        <f t="shared" si="251"/>
        <v>0.1008</v>
      </c>
      <c r="L686" s="44">
        <f t="shared" si="252"/>
        <v>0.1152</v>
      </c>
      <c r="M686" s="44">
        <f t="shared" si="253"/>
        <v>0.12959999999999999</v>
      </c>
      <c r="N686" s="59">
        <v>0.14399999999999999</v>
      </c>
    </row>
    <row r="687" spans="1:14" x14ac:dyDescent="0.25">
      <c r="A687" s="81"/>
      <c r="B687" s="42" t="s">
        <v>557</v>
      </c>
      <c r="C687" s="45" t="s">
        <v>556</v>
      </c>
      <c r="D687" s="40" t="s">
        <v>949</v>
      </c>
      <c r="E687" s="44">
        <f t="shared" si="245"/>
        <v>0</v>
      </c>
      <c r="F687" s="44">
        <f t="shared" si="246"/>
        <v>0</v>
      </c>
      <c r="G687" s="44">
        <f t="shared" si="247"/>
        <v>0</v>
      </c>
      <c r="H687" s="44">
        <f t="shared" si="248"/>
        <v>0</v>
      </c>
      <c r="I687" s="44">
        <f t="shared" si="249"/>
        <v>0</v>
      </c>
      <c r="J687" s="44">
        <f t="shared" si="250"/>
        <v>0</v>
      </c>
      <c r="K687" s="44">
        <f t="shared" si="251"/>
        <v>0</v>
      </c>
      <c r="L687" s="44">
        <f t="shared" si="252"/>
        <v>0</v>
      </c>
      <c r="M687" s="44">
        <f t="shared" si="253"/>
        <v>0</v>
      </c>
      <c r="N687" s="59">
        <v>0</v>
      </c>
    </row>
    <row r="688" spans="1:14" ht="38.25" x14ac:dyDescent="0.25">
      <c r="A688" s="81"/>
      <c r="B688" s="42" t="s">
        <v>558</v>
      </c>
      <c r="C688" s="45" t="s">
        <v>556</v>
      </c>
      <c r="D688" s="40" t="s">
        <v>916</v>
      </c>
      <c r="E688" s="44">
        <f t="shared" si="245"/>
        <v>0.02</v>
      </c>
      <c r="F688" s="44">
        <f t="shared" si="246"/>
        <v>0.04</v>
      </c>
      <c r="G688" s="44">
        <f t="shared" si="247"/>
        <v>0.06</v>
      </c>
      <c r="H688" s="44">
        <f t="shared" si="248"/>
        <v>0.08</v>
      </c>
      <c r="I688" s="44">
        <f t="shared" si="249"/>
        <v>0.1</v>
      </c>
      <c r="J688" s="44">
        <f t="shared" si="250"/>
        <v>0.12</v>
      </c>
      <c r="K688" s="44">
        <f t="shared" si="251"/>
        <v>0.14000000000000001</v>
      </c>
      <c r="L688" s="44">
        <f t="shared" si="252"/>
        <v>0.16</v>
      </c>
      <c r="M688" s="44">
        <f t="shared" si="253"/>
        <v>0.18</v>
      </c>
      <c r="N688" s="59">
        <v>0.2</v>
      </c>
    </row>
    <row r="689" spans="1:14" x14ac:dyDescent="0.25">
      <c r="A689" s="81"/>
      <c r="B689" s="42" t="s">
        <v>559</v>
      </c>
      <c r="C689" s="45" t="s">
        <v>560</v>
      </c>
      <c r="D689" s="40" t="s">
        <v>910</v>
      </c>
      <c r="E689" s="44">
        <f t="shared" si="245"/>
        <v>1.4000000000000002E-2</v>
      </c>
      <c r="F689" s="44">
        <f t="shared" si="246"/>
        <v>2.8000000000000004E-2</v>
      </c>
      <c r="G689" s="44">
        <f t="shared" si="247"/>
        <v>4.200000000000001E-2</v>
      </c>
      <c r="H689" s="44">
        <f t="shared" si="248"/>
        <v>5.6000000000000008E-2</v>
      </c>
      <c r="I689" s="44">
        <f t="shared" si="249"/>
        <v>7.0000000000000007E-2</v>
      </c>
      <c r="J689" s="44">
        <f t="shared" si="250"/>
        <v>8.4000000000000019E-2</v>
      </c>
      <c r="K689" s="44">
        <f t="shared" si="251"/>
        <v>9.8000000000000018E-2</v>
      </c>
      <c r="L689" s="44">
        <f t="shared" si="252"/>
        <v>0.11200000000000002</v>
      </c>
      <c r="M689" s="44">
        <f t="shared" si="253"/>
        <v>0.12600000000000003</v>
      </c>
      <c r="N689" s="59">
        <v>0.14000000000000001</v>
      </c>
    </row>
    <row r="690" spans="1:14" x14ac:dyDescent="0.25">
      <c r="A690" s="81"/>
      <c r="B690" s="42" t="s">
        <v>561</v>
      </c>
      <c r="C690" s="45" t="s">
        <v>556</v>
      </c>
      <c r="D690" s="40" t="s">
        <v>914</v>
      </c>
      <c r="E690" s="44">
        <f t="shared" si="245"/>
        <v>8.9999999999999993E-3</v>
      </c>
      <c r="F690" s="44">
        <f t="shared" si="246"/>
        <v>1.7999999999999999E-2</v>
      </c>
      <c r="G690" s="44">
        <f t="shared" si="247"/>
        <v>2.6999999999999996E-2</v>
      </c>
      <c r="H690" s="44">
        <f t="shared" si="248"/>
        <v>3.5999999999999997E-2</v>
      </c>
      <c r="I690" s="44">
        <f t="shared" si="249"/>
        <v>4.4999999999999998E-2</v>
      </c>
      <c r="J690" s="44">
        <f t="shared" si="250"/>
        <v>5.3999999999999992E-2</v>
      </c>
      <c r="K690" s="44">
        <f t="shared" si="251"/>
        <v>6.3E-2</v>
      </c>
      <c r="L690" s="44">
        <f t="shared" si="252"/>
        <v>7.1999999999999995E-2</v>
      </c>
      <c r="M690" s="44">
        <f t="shared" si="253"/>
        <v>8.0999999999999989E-2</v>
      </c>
      <c r="N690" s="59">
        <v>0.09</v>
      </c>
    </row>
    <row r="691" spans="1:14" ht="25.5" x14ac:dyDescent="0.25">
      <c r="A691" s="81"/>
      <c r="B691" s="42" t="s">
        <v>562</v>
      </c>
      <c r="C691" s="45" t="s">
        <v>556</v>
      </c>
      <c r="D691" s="40" t="s">
        <v>904</v>
      </c>
      <c r="E691" s="44">
        <f t="shared" si="245"/>
        <v>1.5E-3</v>
      </c>
      <c r="F691" s="44">
        <f t="shared" si="246"/>
        <v>3.0000000000000001E-3</v>
      </c>
      <c r="G691" s="44">
        <f t="shared" si="247"/>
        <v>4.5000000000000005E-3</v>
      </c>
      <c r="H691" s="44">
        <f t="shared" si="248"/>
        <v>6.0000000000000001E-3</v>
      </c>
      <c r="I691" s="44">
        <f t="shared" si="249"/>
        <v>7.4999999999999997E-3</v>
      </c>
      <c r="J691" s="44">
        <f t="shared" si="250"/>
        <v>9.0000000000000011E-3</v>
      </c>
      <c r="K691" s="44">
        <f t="shared" si="251"/>
        <v>1.0500000000000001E-2</v>
      </c>
      <c r="L691" s="44">
        <f t="shared" si="252"/>
        <v>1.2E-2</v>
      </c>
      <c r="M691" s="44">
        <f t="shared" si="253"/>
        <v>1.35E-2</v>
      </c>
      <c r="N691" s="59">
        <v>1.4999999999999999E-2</v>
      </c>
    </row>
    <row r="692" spans="1:14" x14ac:dyDescent="0.25">
      <c r="A692" s="81"/>
      <c r="B692" s="42" t="s">
        <v>563</v>
      </c>
      <c r="C692" s="45" t="s">
        <v>556</v>
      </c>
      <c r="D692" s="40" t="s">
        <v>949</v>
      </c>
      <c r="E692" s="44">
        <f t="shared" si="245"/>
        <v>0.11499999999999999</v>
      </c>
      <c r="F692" s="44">
        <f t="shared" si="246"/>
        <v>0.22999999999999998</v>
      </c>
      <c r="G692" s="44">
        <f t="shared" si="247"/>
        <v>0.34499999999999997</v>
      </c>
      <c r="H692" s="44">
        <f t="shared" si="248"/>
        <v>0.45999999999999996</v>
      </c>
      <c r="I692" s="44">
        <f t="shared" si="249"/>
        <v>0.57499999999999996</v>
      </c>
      <c r="J692" s="44">
        <f t="shared" si="250"/>
        <v>0.69</v>
      </c>
      <c r="K692" s="44">
        <f t="shared" si="251"/>
        <v>0.80499999999999994</v>
      </c>
      <c r="L692" s="44">
        <f t="shared" si="252"/>
        <v>0.91999999999999993</v>
      </c>
      <c r="M692" s="44">
        <f t="shared" si="253"/>
        <v>1.0349999999999999</v>
      </c>
      <c r="N692" s="59">
        <v>1.1499999999999999</v>
      </c>
    </row>
    <row r="693" spans="1:14" x14ac:dyDescent="0.25">
      <c r="A693" s="81"/>
      <c r="B693" s="42" t="s">
        <v>564</v>
      </c>
      <c r="C693" s="45" t="s">
        <v>556</v>
      </c>
      <c r="D693" s="40" t="s">
        <v>943</v>
      </c>
      <c r="E693" s="44">
        <f t="shared" si="245"/>
        <v>6.7500000000000004E-2</v>
      </c>
      <c r="F693" s="44">
        <f t="shared" si="246"/>
        <v>0.13500000000000001</v>
      </c>
      <c r="G693" s="44">
        <f t="shared" si="247"/>
        <v>0.20250000000000001</v>
      </c>
      <c r="H693" s="44">
        <f t="shared" si="248"/>
        <v>0.27</v>
      </c>
      <c r="I693" s="44">
        <f t="shared" si="249"/>
        <v>0.33750000000000002</v>
      </c>
      <c r="J693" s="44">
        <f t="shared" si="250"/>
        <v>0.40500000000000003</v>
      </c>
      <c r="K693" s="44">
        <f t="shared" si="251"/>
        <v>0.47250000000000003</v>
      </c>
      <c r="L693" s="44">
        <f t="shared" si="252"/>
        <v>0.54</v>
      </c>
      <c r="M693" s="44">
        <f t="shared" si="253"/>
        <v>0.60750000000000004</v>
      </c>
      <c r="N693" s="59">
        <v>0.67500000000000004</v>
      </c>
    </row>
    <row r="694" spans="1:14" x14ac:dyDescent="0.25">
      <c r="A694" s="81"/>
      <c r="B694" s="42" t="s">
        <v>293</v>
      </c>
      <c r="C694" s="45" t="s">
        <v>292</v>
      </c>
      <c r="D694" s="40" t="s">
        <v>925</v>
      </c>
      <c r="E694" s="44">
        <f t="shared" si="245"/>
        <v>6.3E-2</v>
      </c>
      <c r="F694" s="44">
        <f t="shared" si="246"/>
        <v>0.126</v>
      </c>
      <c r="G694" s="44">
        <f t="shared" si="247"/>
        <v>0.189</v>
      </c>
      <c r="H694" s="44">
        <f t="shared" si="248"/>
        <v>0.252</v>
      </c>
      <c r="I694" s="44">
        <f t="shared" si="249"/>
        <v>0.315</v>
      </c>
      <c r="J694" s="44">
        <f t="shared" si="250"/>
        <v>0.378</v>
      </c>
      <c r="K694" s="44">
        <f t="shared" si="251"/>
        <v>0.441</v>
      </c>
      <c r="L694" s="44">
        <f t="shared" si="252"/>
        <v>0.504</v>
      </c>
      <c r="M694" s="44">
        <f t="shared" si="253"/>
        <v>0.56699999999999995</v>
      </c>
      <c r="N694" s="59">
        <v>0.63</v>
      </c>
    </row>
    <row r="695" spans="1:14" x14ac:dyDescent="0.25">
      <c r="A695" s="81"/>
      <c r="B695" s="42" t="s">
        <v>565</v>
      </c>
      <c r="C695" s="45" t="s">
        <v>290</v>
      </c>
      <c r="D695" s="40" t="s">
        <v>912</v>
      </c>
      <c r="E695" s="44">
        <f t="shared" si="245"/>
        <v>1.4999999999999999E-2</v>
      </c>
      <c r="F695" s="44">
        <f t="shared" si="246"/>
        <v>0.03</v>
      </c>
      <c r="G695" s="44">
        <f t="shared" si="247"/>
        <v>4.4999999999999998E-2</v>
      </c>
      <c r="H695" s="44">
        <f t="shared" si="248"/>
        <v>0.06</v>
      </c>
      <c r="I695" s="44">
        <f t="shared" si="249"/>
        <v>7.4999999999999997E-2</v>
      </c>
      <c r="J695" s="44">
        <f t="shared" si="250"/>
        <v>0.09</v>
      </c>
      <c r="K695" s="44">
        <f t="shared" si="251"/>
        <v>0.105</v>
      </c>
      <c r="L695" s="44">
        <f t="shared" si="252"/>
        <v>0.12</v>
      </c>
      <c r="M695" s="44">
        <f t="shared" si="253"/>
        <v>0.13500000000000001</v>
      </c>
      <c r="N695" s="59">
        <v>0.15</v>
      </c>
    </row>
    <row r="696" spans="1:14" x14ac:dyDescent="0.25">
      <c r="A696" s="81"/>
      <c r="B696" s="42" t="s">
        <v>566</v>
      </c>
      <c r="C696" s="45" t="s">
        <v>567</v>
      </c>
      <c r="D696" s="40" t="s">
        <v>911</v>
      </c>
      <c r="E696" s="44">
        <f t="shared" si="245"/>
        <v>6.5199999999999998E-3</v>
      </c>
      <c r="F696" s="44">
        <f t="shared" si="246"/>
        <v>1.304E-2</v>
      </c>
      <c r="G696" s="44">
        <f t="shared" si="247"/>
        <v>1.9560000000000001E-2</v>
      </c>
      <c r="H696" s="44">
        <f t="shared" si="248"/>
        <v>2.6079999999999999E-2</v>
      </c>
      <c r="I696" s="44">
        <f t="shared" si="249"/>
        <v>3.2599999999999997E-2</v>
      </c>
      <c r="J696" s="44">
        <f t="shared" si="250"/>
        <v>3.9120000000000002E-2</v>
      </c>
      <c r="K696" s="44">
        <f t="shared" si="251"/>
        <v>4.564E-2</v>
      </c>
      <c r="L696" s="44">
        <f t="shared" si="252"/>
        <v>5.2159999999999998E-2</v>
      </c>
      <c r="M696" s="44">
        <f t="shared" si="253"/>
        <v>5.8679999999999996E-2</v>
      </c>
      <c r="N696" s="59">
        <v>6.5199999999999994E-2</v>
      </c>
    </row>
    <row r="697" spans="1:14" x14ac:dyDescent="0.25">
      <c r="A697" s="81"/>
      <c r="B697" s="42" t="s">
        <v>568</v>
      </c>
      <c r="C697" s="42" t="s">
        <v>569</v>
      </c>
      <c r="D697" s="40" t="s">
        <v>920</v>
      </c>
      <c r="E697" s="44">
        <f t="shared" si="245"/>
        <v>1.3500000000000002E-2</v>
      </c>
      <c r="F697" s="44">
        <f t="shared" si="246"/>
        <v>2.7000000000000003E-2</v>
      </c>
      <c r="G697" s="44">
        <f t="shared" si="247"/>
        <v>4.0500000000000008E-2</v>
      </c>
      <c r="H697" s="44">
        <f t="shared" si="248"/>
        <v>5.4000000000000006E-2</v>
      </c>
      <c r="I697" s="44">
        <f t="shared" si="249"/>
        <v>6.7500000000000004E-2</v>
      </c>
      <c r="J697" s="44">
        <f t="shared" si="250"/>
        <v>8.1000000000000016E-2</v>
      </c>
      <c r="K697" s="44">
        <f t="shared" si="251"/>
        <v>9.4500000000000015E-2</v>
      </c>
      <c r="L697" s="44">
        <f t="shared" si="252"/>
        <v>0.10800000000000001</v>
      </c>
      <c r="M697" s="44">
        <f t="shared" si="253"/>
        <v>0.12150000000000001</v>
      </c>
      <c r="N697" s="59">
        <v>0.13500000000000001</v>
      </c>
    </row>
    <row r="698" spans="1:14" ht="25.5" x14ac:dyDescent="0.25">
      <c r="A698" s="81"/>
      <c r="B698" s="42" t="s">
        <v>570</v>
      </c>
      <c r="C698" s="42" t="s">
        <v>571</v>
      </c>
      <c r="D698" s="40" t="s">
        <v>905</v>
      </c>
      <c r="E698" s="44">
        <f t="shared" si="245"/>
        <v>0.03</v>
      </c>
      <c r="F698" s="44">
        <f t="shared" si="246"/>
        <v>0.06</v>
      </c>
      <c r="G698" s="44">
        <f t="shared" si="247"/>
        <v>0.09</v>
      </c>
      <c r="H698" s="44">
        <f t="shared" si="248"/>
        <v>0.12</v>
      </c>
      <c r="I698" s="44">
        <f t="shared" si="249"/>
        <v>0.15</v>
      </c>
      <c r="J698" s="44">
        <f t="shared" si="250"/>
        <v>0.18</v>
      </c>
      <c r="K698" s="44">
        <f t="shared" si="251"/>
        <v>0.21</v>
      </c>
      <c r="L698" s="44">
        <f t="shared" si="252"/>
        <v>0.24</v>
      </c>
      <c r="M698" s="44">
        <f t="shared" si="253"/>
        <v>0.27</v>
      </c>
      <c r="N698" s="59">
        <v>0.3</v>
      </c>
    </row>
    <row r="699" spans="1:14" ht="25.5" x14ac:dyDescent="0.25">
      <c r="A699" s="81"/>
      <c r="B699" s="42" t="s">
        <v>572</v>
      </c>
      <c r="C699" s="42" t="s">
        <v>571</v>
      </c>
      <c r="D699" s="40" t="s">
        <v>904</v>
      </c>
      <c r="E699" s="44">
        <f t="shared" si="245"/>
        <v>1.37E-2</v>
      </c>
      <c r="F699" s="44">
        <f t="shared" si="246"/>
        <v>2.7400000000000001E-2</v>
      </c>
      <c r="G699" s="44">
        <f t="shared" si="247"/>
        <v>4.1099999999999998E-2</v>
      </c>
      <c r="H699" s="44">
        <f t="shared" si="248"/>
        <v>5.4800000000000001E-2</v>
      </c>
      <c r="I699" s="44">
        <f t="shared" si="249"/>
        <v>6.8500000000000005E-2</v>
      </c>
      <c r="J699" s="44">
        <f t="shared" si="250"/>
        <v>8.2199999999999995E-2</v>
      </c>
      <c r="K699" s="44">
        <f t="shared" si="251"/>
        <v>9.5899999999999999E-2</v>
      </c>
      <c r="L699" s="44">
        <f t="shared" si="252"/>
        <v>0.1096</v>
      </c>
      <c r="M699" s="44">
        <f t="shared" si="253"/>
        <v>0.12330000000000001</v>
      </c>
      <c r="N699" s="59">
        <v>0.13700000000000001</v>
      </c>
    </row>
    <row r="700" spans="1:14" ht="25.5" x14ac:dyDescent="0.25">
      <c r="A700" s="81"/>
      <c r="B700" s="42" t="s">
        <v>573</v>
      </c>
      <c r="C700" s="42" t="s">
        <v>574</v>
      </c>
      <c r="D700" s="40" t="s">
        <v>911</v>
      </c>
      <c r="E700" s="44">
        <f t="shared" si="245"/>
        <v>2.58E-2</v>
      </c>
      <c r="F700" s="44">
        <f t="shared" si="246"/>
        <v>5.16E-2</v>
      </c>
      <c r="G700" s="44">
        <f t="shared" si="247"/>
        <v>7.7399999999999997E-2</v>
      </c>
      <c r="H700" s="44">
        <f t="shared" si="248"/>
        <v>0.1032</v>
      </c>
      <c r="I700" s="44">
        <f t="shared" si="249"/>
        <v>0.129</v>
      </c>
      <c r="J700" s="44">
        <f t="shared" si="250"/>
        <v>0.15479999999999999</v>
      </c>
      <c r="K700" s="44">
        <f t="shared" si="251"/>
        <v>0.18060000000000001</v>
      </c>
      <c r="L700" s="44">
        <f t="shared" si="252"/>
        <v>0.2064</v>
      </c>
      <c r="M700" s="44">
        <f t="shared" si="253"/>
        <v>0.23219999999999999</v>
      </c>
      <c r="N700" s="59">
        <v>0.25800000000000001</v>
      </c>
    </row>
    <row r="701" spans="1:14" x14ac:dyDescent="0.25">
      <c r="A701" s="81"/>
      <c r="B701" s="42" t="s">
        <v>575</v>
      </c>
      <c r="C701" s="42" t="s">
        <v>576</v>
      </c>
      <c r="D701" s="40" t="s">
        <v>914</v>
      </c>
      <c r="E701" s="44">
        <f t="shared" si="245"/>
        <v>2.4199999999999999E-2</v>
      </c>
      <c r="F701" s="44">
        <f t="shared" si="246"/>
        <v>4.8399999999999999E-2</v>
      </c>
      <c r="G701" s="44">
        <f t="shared" si="247"/>
        <v>7.2599999999999998E-2</v>
      </c>
      <c r="H701" s="44">
        <f t="shared" si="248"/>
        <v>9.6799999999999997E-2</v>
      </c>
      <c r="I701" s="44">
        <f t="shared" si="249"/>
        <v>0.121</v>
      </c>
      <c r="J701" s="44">
        <f t="shared" si="250"/>
        <v>0.1452</v>
      </c>
      <c r="K701" s="44">
        <f t="shared" si="251"/>
        <v>0.1694</v>
      </c>
      <c r="L701" s="44">
        <f t="shared" si="252"/>
        <v>0.19359999999999999</v>
      </c>
      <c r="M701" s="44">
        <f t="shared" si="253"/>
        <v>0.21779999999999999</v>
      </c>
      <c r="N701" s="59">
        <v>0.24199999999999999</v>
      </c>
    </row>
    <row r="702" spans="1:14" ht="38.25" x14ac:dyDescent="0.25">
      <c r="A702" s="81"/>
      <c r="B702" s="42" t="s">
        <v>577</v>
      </c>
      <c r="C702" s="42" t="s">
        <v>578</v>
      </c>
      <c r="D702" s="40" t="s">
        <v>901</v>
      </c>
      <c r="E702" s="44">
        <f t="shared" si="245"/>
        <v>1.2500000000000001E-2</v>
      </c>
      <c r="F702" s="44">
        <f t="shared" si="246"/>
        <v>2.5000000000000001E-2</v>
      </c>
      <c r="G702" s="44">
        <f t="shared" si="247"/>
        <v>3.7500000000000006E-2</v>
      </c>
      <c r="H702" s="44">
        <f t="shared" si="248"/>
        <v>0.05</v>
      </c>
      <c r="I702" s="44">
        <f t="shared" si="249"/>
        <v>6.25E-2</v>
      </c>
      <c r="J702" s="44">
        <f t="shared" si="250"/>
        <v>7.5000000000000011E-2</v>
      </c>
      <c r="K702" s="44">
        <f t="shared" si="251"/>
        <v>8.7500000000000008E-2</v>
      </c>
      <c r="L702" s="44">
        <f t="shared" si="252"/>
        <v>0.1</v>
      </c>
      <c r="M702" s="44">
        <f t="shared" si="253"/>
        <v>0.1125</v>
      </c>
      <c r="N702" s="59">
        <v>0.125</v>
      </c>
    </row>
    <row r="703" spans="1:14" ht="25.5" x14ac:dyDescent="0.25">
      <c r="A703" s="81"/>
      <c r="B703" s="42" t="s">
        <v>579</v>
      </c>
      <c r="C703" s="42" t="s">
        <v>580</v>
      </c>
      <c r="D703" s="40" t="s">
        <v>922</v>
      </c>
      <c r="E703" s="44">
        <f t="shared" ref="E703:E766" si="254">N703/10</f>
        <v>5.5000000000000007E-2</v>
      </c>
      <c r="F703" s="44">
        <f t="shared" ref="F703:F766" si="255">E703*2</f>
        <v>0.11000000000000001</v>
      </c>
      <c r="G703" s="44">
        <f t="shared" ref="G703:G766" si="256">E703*3</f>
        <v>0.16500000000000004</v>
      </c>
      <c r="H703" s="44">
        <f t="shared" ref="H703:H766" si="257">E703*4</f>
        <v>0.22000000000000003</v>
      </c>
      <c r="I703" s="44">
        <f t="shared" ref="I703:I766" si="258">E703*5</f>
        <v>0.27500000000000002</v>
      </c>
      <c r="J703" s="44">
        <f t="shared" ref="J703:J766" si="259">E703*6</f>
        <v>0.33000000000000007</v>
      </c>
      <c r="K703" s="44">
        <f t="shared" ref="K703:K766" si="260">E703*7</f>
        <v>0.38500000000000006</v>
      </c>
      <c r="L703" s="44">
        <f t="shared" ref="L703:L766" si="261">E703*8</f>
        <v>0.44000000000000006</v>
      </c>
      <c r="M703" s="44">
        <f t="shared" ref="M703:M766" si="262">E703*9</f>
        <v>0.49500000000000005</v>
      </c>
      <c r="N703" s="59">
        <v>0.55000000000000004</v>
      </c>
    </row>
    <row r="704" spans="1:14" ht="25.5" x14ac:dyDescent="0.25">
      <c r="A704" s="81"/>
      <c r="B704" s="42" t="s">
        <v>581</v>
      </c>
      <c r="C704" s="42" t="s">
        <v>582</v>
      </c>
      <c r="D704" s="40" t="s">
        <v>922</v>
      </c>
      <c r="E704" s="44">
        <f t="shared" si="254"/>
        <v>5.1500000000000004E-2</v>
      </c>
      <c r="F704" s="44">
        <f t="shared" si="255"/>
        <v>0.10300000000000001</v>
      </c>
      <c r="G704" s="44">
        <f t="shared" si="256"/>
        <v>0.15450000000000003</v>
      </c>
      <c r="H704" s="44">
        <f t="shared" si="257"/>
        <v>0.20600000000000002</v>
      </c>
      <c r="I704" s="44">
        <f t="shared" si="258"/>
        <v>0.25750000000000001</v>
      </c>
      <c r="J704" s="44">
        <f t="shared" si="259"/>
        <v>0.30900000000000005</v>
      </c>
      <c r="K704" s="44">
        <f t="shared" si="260"/>
        <v>0.36050000000000004</v>
      </c>
      <c r="L704" s="44">
        <f t="shared" si="261"/>
        <v>0.41200000000000003</v>
      </c>
      <c r="M704" s="44">
        <f t="shared" si="262"/>
        <v>0.46350000000000002</v>
      </c>
      <c r="N704" s="59">
        <v>0.51500000000000001</v>
      </c>
    </row>
    <row r="705" spans="1:14" x14ac:dyDescent="0.25">
      <c r="A705" s="81"/>
      <c r="B705" s="42" t="s">
        <v>294</v>
      </c>
      <c r="C705" s="42" t="s">
        <v>939</v>
      </c>
      <c r="D705" s="40" t="s">
        <v>965</v>
      </c>
      <c r="E705" s="44">
        <f t="shared" si="254"/>
        <v>0.04</v>
      </c>
      <c r="F705" s="44">
        <f t="shared" si="255"/>
        <v>0.08</v>
      </c>
      <c r="G705" s="44">
        <f t="shared" si="256"/>
        <v>0.12</v>
      </c>
      <c r="H705" s="44">
        <f t="shared" si="257"/>
        <v>0.16</v>
      </c>
      <c r="I705" s="44">
        <f t="shared" si="258"/>
        <v>0.2</v>
      </c>
      <c r="J705" s="44">
        <f t="shared" si="259"/>
        <v>0.24</v>
      </c>
      <c r="K705" s="44">
        <f t="shared" si="260"/>
        <v>0.28000000000000003</v>
      </c>
      <c r="L705" s="44">
        <f t="shared" si="261"/>
        <v>0.32</v>
      </c>
      <c r="M705" s="44">
        <f t="shared" si="262"/>
        <v>0.36</v>
      </c>
      <c r="N705" s="59">
        <v>0.4</v>
      </c>
    </row>
    <row r="706" spans="1:14" x14ac:dyDescent="0.25">
      <c r="A706" s="81"/>
      <c r="B706" s="42" t="s">
        <v>583</v>
      </c>
      <c r="C706" s="45" t="s">
        <v>567</v>
      </c>
      <c r="D706" s="40" t="s">
        <v>914</v>
      </c>
      <c r="E706" s="44">
        <f t="shared" si="254"/>
        <v>3.2000000000000001E-2</v>
      </c>
      <c r="F706" s="44">
        <f t="shared" si="255"/>
        <v>6.4000000000000001E-2</v>
      </c>
      <c r="G706" s="44">
        <f t="shared" si="256"/>
        <v>9.6000000000000002E-2</v>
      </c>
      <c r="H706" s="44">
        <f t="shared" si="257"/>
        <v>0.128</v>
      </c>
      <c r="I706" s="44">
        <f t="shared" si="258"/>
        <v>0.16</v>
      </c>
      <c r="J706" s="44">
        <f t="shared" si="259"/>
        <v>0.192</v>
      </c>
      <c r="K706" s="44">
        <f t="shared" si="260"/>
        <v>0.224</v>
      </c>
      <c r="L706" s="44">
        <f t="shared" si="261"/>
        <v>0.25600000000000001</v>
      </c>
      <c r="M706" s="44">
        <f t="shared" si="262"/>
        <v>0.28800000000000003</v>
      </c>
      <c r="N706" s="59">
        <v>0.32</v>
      </c>
    </row>
    <row r="707" spans="1:14" x14ac:dyDescent="0.25">
      <c r="A707" s="81"/>
      <c r="B707" s="42" t="s">
        <v>584</v>
      </c>
      <c r="C707" s="42" t="s">
        <v>585</v>
      </c>
      <c r="D707" s="40" t="s">
        <v>920</v>
      </c>
      <c r="E707" s="44">
        <f t="shared" si="254"/>
        <v>0.22000000000000003</v>
      </c>
      <c r="F707" s="44">
        <f t="shared" si="255"/>
        <v>0.44000000000000006</v>
      </c>
      <c r="G707" s="44">
        <f t="shared" si="256"/>
        <v>0.66000000000000014</v>
      </c>
      <c r="H707" s="44">
        <f t="shared" si="257"/>
        <v>0.88000000000000012</v>
      </c>
      <c r="I707" s="44">
        <f t="shared" si="258"/>
        <v>1.1000000000000001</v>
      </c>
      <c r="J707" s="44">
        <f t="shared" si="259"/>
        <v>1.3200000000000003</v>
      </c>
      <c r="K707" s="44">
        <f t="shared" si="260"/>
        <v>1.5400000000000003</v>
      </c>
      <c r="L707" s="44">
        <f t="shared" si="261"/>
        <v>1.7600000000000002</v>
      </c>
      <c r="M707" s="44">
        <f t="shared" si="262"/>
        <v>1.9800000000000002</v>
      </c>
      <c r="N707" s="59">
        <v>2.2000000000000002</v>
      </c>
    </row>
    <row r="708" spans="1:14" x14ac:dyDescent="0.25">
      <c r="A708" s="81"/>
      <c r="B708" s="42" t="s">
        <v>294</v>
      </c>
      <c r="C708" s="42" t="s">
        <v>292</v>
      </c>
      <c r="D708" s="40" t="s">
        <v>915</v>
      </c>
      <c r="E708" s="44">
        <f t="shared" si="254"/>
        <v>3.7999999999999999E-2</v>
      </c>
      <c r="F708" s="44">
        <f t="shared" si="255"/>
        <v>7.5999999999999998E-2</v>
      </c>
      <c r="G708" s="44">
        <f t="shared" si="256"/>
        <v>0.11399999999999999</v>
      </c>
      <c r="H708" s="44">
        <f t="shared" si="257"/>
        <v>0.152</v>
      </c>
      <c r="I708" s="44">
        <f t="shared" si="258"/>
        <v>0.19</v>
      </c>
      <c r="J708" s="44">
        <f t="shared" si="259"/>
        <v>0.22799999999999998</v>
      </c>
      <c r="K708" s="44">
        <f t="shared" si="260"/>
        <v>0.26600000000000001</v>
      </c>
      <c r="L708" s="44">
        <f t="shared" si="261"/>
        <v>0.30399999999999999</v>
      </c>
      <c r="M708" s="44">
        <f t="shared" si="262"/>
        <v>0.34199999999999997</v>
      </c>
      <c r="N708" s="59">
        <v>0.38</v>
      </c>
    </row>
    <row r="709" spans="1:14" ht="25.5" x14ac:dyDescent="0.25">
      <c r="A709" s="81"/>
      <c r="B709" s="42" t="s">
        <v>291</v>
      </c>
      <c r="C709" s="42" t="s">
        <v>292</v>
      </c>
      <c r="D709" s="40" t="s">
        <v>932</v>
      </c>
      <c r="E709" s="44">
        <f t="shared" si="254"/>
        <v>0.06</v>
      </c>
      <c r="F709" s="44">
        <f t="shared" si="255"/>
        <v>0.12</v>
      </c>
      <c r="G709" s="44">
        <f t="shared" si="256"/>
        <v>0.18</v>
      </c>
      <c r="H709" s="44">
        <f t="shared" si="257"/>
        <v>0.24</v>
      </c>
      <c r="I709" s="44">
        <f t="shared" si="258"/>
        <v>0.3</v>
      </c>
      <c r="J709" s="44">
        <f t="shared" si="259"/>
        <v>0.36</v>
      </c>
      <c r="K709" s="44">
        <f t="shared" si="260"/>
        <v>0.42</v>
      </c>
      <c r="L709" s="44">
        <f t="shared" si="261"/>
        <v>0.48</v>
      </c>
      <c r="M709" s="44">
        <f t="shared" si="262"/>
        <v>0.54</v>
      </c>
      <c r="N709" s="59">
        <v>0.6</v>
      </c>
    </row>
    <row r="710" spans="1:14" ht="25.5" x14ac:dyDescent="0.25">
      <c r="A710" s="81"/>
      <c r="B710" s="42" t="s">
        <v>291</v>
      </c>
      <c r="C710" s="42" t="s">
        <v>292</v>
      </c>
      <c r="D710" s="40" t="s">
        <v>926</v>
      </c>
      <c r="E710" s="44">
        <f t="shared" si="254"/>
        <v>7.0699999999999999E-2</v>
      </c>
      <c r="F710" s="44">
        <f t="shared" si="255"/>
        <v>0.1414</v>
      </c>
      <c r="G710" s="44">
        <f t="shared" si="256"/>
        <v>0.21210000000000001</v>
      </c>
      <c r="H710" s="44">
        <f t="shared" si="257"/>
        <v>0.2828</v>
      </c>
      <c r="I710" s="44">
        <f t="shared" si="258"/>
        <v>0.35349999999999998</v>
      </c>
      <c r="J710" s="44">
        <f t="shared" si="259"/>
        <v>0.42420000000000002</v>
      </c>
      <c r="K710" s="44">
        <f t="shared" si="260"/>
        <v>0.49490000000000001</v>
      </c>
      <c r="L710" s="44">
        <f t="shared" si="261"/>
        <v>0.56559999999999999</v>
      </c>
      <c r="M710" s="44">
        <f t="shared" si="262"/>
        <v>0.63629999999999998</v>
      </c>
      <c r="N710" s="59">
        <v>0.70699999999999996</v>
      </c>
    </row>
    <row r="711" spans="1:14" x14ac:dyDescent="0.25">
      <c r="A711" s="81"/>
      <c r="B711" s="42" t="s">
        <v>294</v>
      </c>
      <c r="C711" s="42" t="s">
        <v>292</v>
      </c>
      <c r="D711" s="40" t="s">
        <v>919</v>
      </c>
      <c r="E711" s="44">
        <f t="shared" si="254"/>
        <v>4.1000000000000003E-3</v>
      </c>
      <c r="F711" s="44">
        <f t="shared" si="255"/>
        <v>8.2000000000000007E-3</v>
      </c>
      <c r="G711" s="44">
        <f t="shared" si="256"/>
        <v>1.2300000000000002E-2</v>
      </c>
      <c r="H711" s="44">
        <f t="shared" si="257"/>
        <v>1.6400000000000001E-2</v>
      </c>
      <c r="I711" s="44">
        <f t="shared" si="258"/>
        <v>2.0500000000000001E-2</v>
      </c>
      <c r="J711" s="44">
        <f t="shared" si="259"/>
        <v>2.4600000000000004E-2</v>
      </c>
      <c r="K711" s="44">
        <f t="shared" si="260"/>
        <v>2.8700000000000003E-2</v>
      </c>
      <c r="L711" s="44">
        <f t="shared" si="261"/>
        <v>3.2800000000000003E-2</v>
      </c>
      <c r="M711" s="44">
        <f t="shared" si="262"/>
        <v>3.6900000000000002E-2</v>
      </c>
      <c r="N711" s="59">
        <v>4.1000000000000002E-2</v>
      </c>
    </row>
    <row r="712" spans="1:14" ht="25.5" x14ac:dyDescent="0.25">
      <c r="A712" s="81"/>
      <c r="B712" s="42" t="s">
        <v>291</v>
      </c>
      <c r="C712" s="42" t="s">
        <v>292</v>
      </c>
      <c r="D712" s="40" t="s">
        <v>930</v>
      </c>
      <c r="E712" s="44">
        <f t="shared" si="254"/>
        <v>4.0999999999999995E-2</v>
      </c>
      <c r="F712" s="44">
        <f t="shared" si="255"/>
        <v>8.199999999999999E-2</v>
      </c>
      <c r="G712" s="44">
        <f t="shared" si="256"/>
        <v>0.12299999999999998</v>
      </c>
      <c r="H712" s="44">
        <f t="shared" si="257"/>
        <v>0.16399999999999998</v>
      </c>
      <c r="I712" s="44">
        <f t="shared" si="258"/>
        <v>0.20499999999999996</v>
      </c>
      <c r="J712" s="44">
        <f t="shared" si="259"/>
        <v>0.24599999999999997</v>
      </c>
      <c r="K712" s="44">
        <f t="shared" si="260"/>
        <v>0.28699999999999998</v>
      </c>
      <c r="L712" s="44">
        <f t="shared" si="261"/>
        <v>0.32799999999999996</v>
      </c>
      <c r="M712" s="44">
        <f t="shared" si="262"/>
        <v>0.36899999999999994</v>
      </c>
      <c r="N712" s="59">
        <v>0.41</v>
      </c>
    </row>
    <row r="713" spans="1:14" x14ac:dyDescent="0.25">
      <c r="A713" s="81"/>
      <c r="B713" s="60" t="s">
        <v>586</v>
      </c>
      <c r="C713" s="42" t="s">
        <v>587</v>
      </c>
      <c r="D713" s="43" t="s">
        <v>905</v>
      </c>
      <c r="E713" s="44">
        <f t="shared" si="254"/>
        <v>3.0000000000000001E-3</v>
      </c>
      <c r="F713" s="44">
        <f t="shared" si="255"/>
        <v>6.0000000000000001E-3</v>
      </c>
      <c r="G713" s="44">
        <f t="shared" si="256"/>
        <v>9.0000000000000011E-3</v>
      </c>
      <c r="H713" s="44">
        <f t="shared" si="257"/>
        <v>1.2E-2</v>
      </c>
      <c r="I713" s="44">
        <f t="shared" si="258"/>
        <v>1.4999999999999999E-2</v>
      </c>
      <c r="J713" s="44">
        <f t="shared" si="259"/>
        <v>1.8000000000000002E-2</v>
      </c>
      <c r="K713" s="44">
        <f t="shared" si="260"/>
        <v>2.1000000000000001E-2</v>
      </c>
      <c r="L713" s="44">
        <f t="shared" si="261"/>
        <v>2.4E-2</v>
      </c>
      <c r="M713" s="44">
        <f t="shared" si="262"/>
        <v>2.7E-2</v>
      </c>
      <c r="N713" s="55">
        <v>0.03</v>
      </c>
    </row>
    <row r="714" spans="1:14" x14ac:dyDescent="0.25">
      <c r="A714" s="81"/>
      <c r="B714" s="60" t="s">
        <v>588</v>
      </c>
      <c r="C714" s="42" t="s">
        <v>587</v>
      </c>
      <c r="D714" s="43" t="s">
        <v>912</v>
      </c>
      <c r="E714" s="44">
        <f t="shared" si="254"/>
        <v>3.5000000000000005E-3</v>
      </c>
      <c r="F714" s="44">
        <f t="shared" si="255"/>
        <v>7.000000000000001E-3</v>
      </c>
      <c r="G714" s="44">
        <f t="shared" si="256"/>
        <v>1.0500000000000002E-2</v>
      </c>
      <c r="H714" s="44">
        <f t="shared" si="257"/>
        <v>1.4000000000000002E-2</v>
      </c>
      <c r="I714" s="44">
        <f t="shared" si="258"/>
        <v>1.7500000000000002E-2</v>
      </c>
      <c r="J714" s="44">
        <f t="shared" si="259"/>
        <v>2.1000000000000005E-2</v>
      </c>
      <c r="K714" s="44">
        <f t="shared" si="260"/>
        <v>2.4500000000000004E-2</v>
      </c>
      <c r="L714" s="44">
        <f t="shared" si="261"/>
        <v>2.8000000000000004E-2</v>
      </c>
      <c r="M714" s="44">
        <f t="shared" si="262"/>
        <v>3.1500000000000007E-2</v>
      </c>
      <c r="N714" s="55">
        <v>3.5000000000000003E-2</v>
      </c>
    </row>
    <row r="715" spans="1:14" x14ac:dyDescent="0.25">
      <c r="A715" s="81"/>
      <c r="B715" s="42" t="s">
        <v>589</v>
      </c>
      <c r="C715" s="42" t="s">
        <v>587</v>
      </c>
      <c r="D715" s="43" t="s">
        <v>953</v>
      </c>
      <c r="E715" s="44">
        <f t="shared" si="254"/>
        <v>2.7400000000000002E-3</v>
      </c>
      <c r="F715" s="44">
        <f t="shared" si="255"/>
        <v>5.4800000000000005E-3</v>
      </c>
      <c r="G715" s="44">
        <f t="shared" si="256"/>
        <v>8.2200000000000016E-3</v>
      </c>
      <c r="H715" s="44">
        <f t="shared" si="257"/>
        <v>1.0960000000000001E-2</v>
      </c>
      <c r="I715" s="44">
        <f t="shared" si="258"/>
        <v>1.37E-2</v>
      </c>
      <c r="J715" s="44">
        <f t="shared" si="259"/>
        <v>1.6440000000000003E-2</v>
      </c>
      <c r="K715" s="44">
        <f t="shared" si="260"/>
        <v>1.9180000000000003E-2</v>
      </c>
      <c r="L715" s="44">
        <f t="shared" si="261"/>
        <v>2.1920000000000002E-2</v>
      </c>
      <c r="M715" s="44">
        <f t="shared" si="262"/>
        <v>2.4660000000000001E-2</v>
      </c>
      <c r="N715" s="55">
        <v>2.7400000000000001E-2</v>
      </c>
    </row>
    <row r="716" spans="1:14" x14ac:dyDescent="0.25">
      <c r="A716" s="81"/>
      <c r="B716" s="60" t="s">
        <v>590</v>
      </c>
      <c r="C716" s="42" t="s">
        <v>587</v>
      </c>
      <c r="D716" s="43" t="s">
        <v>914</v>
      </c>
      <c r="E716" s="44">
        <f t="shared" si="254"/>
        <v>2E-3</v>
      </c>
      <c r="F716" s="44">
        <f t="shared" si="255"/>
        <v>4.0000000000000001E-3</v>
      </c>
      <c r="G716" s="44">
        <f t="shared" si="256"/>
        <v>6.0000000000000001E-3</v>
      </c>
      <c r="H716" s="44">
        <f t="shared" si="257"/>
        <v>8.0000000000000002E-3</v>
      </c>
      <c r="I716" s="44">
        <f t="shared" si="258"/>
        <v>0.01</v>
      </c>
      <c r="J716" s="44">
        <f t="shared" si="259"/>
        <v>1.2E-2</v>
      </c>
      <c r="K716" s="44">
        <f t="shared" si="260"/>
        <v>1.4E-2</v>
      </c>
      <c r="L716" s="44">
        <f t="shared" si="261"/>
        <v>1.6E-2</v>
      </c>
      <c r="M716" s="44">
        <f t="shared" si="262"/>
        <v>1.8000000000000002E-2</v>
      </c>
      <c r="N716" s="55">
        <v>0.02</v>
      </c>
    </row>
    <row r="717" spans="1:14" x14ac:dyDescent="0.25">
      <c r="A717" s="81"/>
      <c r="B717" s="60" t="s">
        <v>591</v>
      </c>
      <c r="C717" s="42" t="s">
        <v>587</v>
      </c>
      <c r="D717" s="43" t="s">
        <v>904</v>
      </c>
      <c r="E717" s="44">
        <f t="shared" si="254"/>
        <v>1.4280000000000001E-2</v>
      </c>
      <c r="F717" s="44">
        <f t="shared" si="255"/>
        <v>2.8560000000000002E-2</v>
      </c>
      <c r="G717" s="44">
        <f t="shared" si="256"/>
        <v>4.2840000000000003E-2</v>
      </c>
      <c r="H717" s="44">
        <f t="shared" si="257"/>
        <v>5.7120000000000004E-2</v>
      </c>
      <c r="I717" s="44">
        <f t="shared" si="258"/>
        <v>7.1400000000000005E-2</v>
      </c>
      <c r="J717" s="44">
        <f t="shared" si="259"/>
        <v>8.5680000000000006E-2</v>
      </c>
      <c r="K717" s="44">
        <f t="shared" si="260"/>
        <v>9.9960000000000007E-2</v>
      </c>
      <c r="L717" s="44">
        <f t="shared" si="261"/>
        <v>0.11424000000000001</v>
      </c>
      <c r="M717" s="44">
        <f t="shared" si="262"/>
        <v>0.12852000000000002</v>
      </c>
      <c r="N717" s="55">
        <v>0.14280000000000001</v>
      </c>
    </row>
    <row r="718" spans="1:14" x14ac:dyDescent="0.25">
      <c r="A718" s="81"/>
      <c r="B718" s="60" t="s">
        <v>592</v>
      </c>
      <c r="C718" s="42" t="s">
        <v>587</v>
      </c>
      <c r="D718" s="43" t="s">
        <v>963</v>
      </c>
      <c r="E718" s="44">
        <f t="shared" si="254"/>
        <v>8.8999999999999999E-3</v>
      </c>
      <c r="F718" s="44">
        <f t="shared" si="255"/>
        <v>1.78E-2</v>
      </c>
      <c r="G718" s="44">
        <f t="shared" si="256"/>
        <v>2.6700000000000002E-2</v>
      </c>
      <c r="H718" s="44">
        <f t="shared" si="257"/>
        <v>3.56E-2</v>
      </c>
      <c r="I718" s="44">
        <f t="shared" si="258"/>
        <v>4.4499999999999998E-2</v>
      </c>
      <c r="J718" s="44">
        <f t="shared" si="259"/>
        <v>5.3400000000000003E-2</v>
      </c>
      <c r="K718" s="44">
        <f t="shared" si="260"/>
        <v>6.2300000000000001E-2</v>
      </c>
      <c r="L718" s="44">
        <f t="shared" si="261"/>
        <v>7.1199999999999999E-2</v>
      </c>
      <c r="M718" s="44">
        <f t="shared" si="262"/>
        <v>8.0100000000000005E-2</v>
      </c>
      <c r="N718" s="55">
        <v>8.8999999999999996E-2</v>
      </c>
    </row>
    <row r="719" spans="1:14" x14ac:dyDescent="0.25">
      <c r="A719" s="81"/>
      <c r="B719" s="60" t="s">
        <v>593</v>
      </c>
      <c r="C719" s="42" t="s">
        <v>594</v>
      </c>
      <c r="D719" s="43" t="s">
        <v>912</v>
      </c>
      <c r="E719" s="44">
        <f t="shared" si="254"/>
        <v>2.5000000000000001E-3</v>
      </c>
      <c r="F719" s="44">
        <f t="shared" si="255"/>
        <v>5.0000000000000001E-3</v>
      </c>
      <c r="G719" s="44">
        <f t="shared" si="256"/>
        <v>7.4999999999999997E-3</v>
      </c>
      <c r="H719" s="44">
        <f t="shared" si="257"/>
        <v>0.01</v>
      </c>
      <c r="I719" s="44">
        <f t="shared" si="258"/>
        <v>1.2500000000000001E-2</v>
      </c>
      <c r="J719" s="44">
        <f t="shared" si="259"/>
        <v>1.4999999999999999E-2</v>
      </c>
      <c r="K719" s="44">
        <f t="shared" si="260"/>
        <v>1.7500000000000002E-2</v>
      </c>
      <c r="L719" s="44">
        <f t="shared" si="261"/>
        <v>0.02</v>
      </c>
      <c r="M719" s="44">
        <f t="shared" si="262"/>
        <v>2.2499999999999999E-2</v>
      </c>
      <c r="N719" s="55">
        <v>2.5000000000000001E-2</v>
      </c>
    </row>
    <row r="720" spans="1:14" x14ac:dyDescent="0.25">
      <c r="A720" s="81"/>
      <c r="B720" s="60" t="s">
        <v>595</v>
      </c>
      <c r="C720" s="42" t="s">
        <v>594</v>
      </c>
      <c r="D720" s="43" t="s">
        <v>912</v>
      </c>
      <c r="E720" s="44">
        <f t="shared" si="254"/>
        <v>1.0999999999999998E-3</v>
      </c>
      <c r="F720" s="44">
        <f t="shared" si="255"/>
        <v>2.1999999999999997E-3</v>
      </c>
      <c r="G720" s="44">
        <f t="shared" si="256"/>
        <v>3.2999999999999995E-3</v>
      </c>
      <c r="H720" s="44">
        <f t="shared" si="257"/>
        <v>4.3999999999999994E-3</v>
      </c>
      <c r="I720" s="44">
        <f t="shared" si="258"/>
        <v>5.4999999999999997E-3</v>
      </c>
      <c r="J720" s="44">
        <f t="shared" si="259"/>
        <v>6.5999999999999991E-3</v>
      </c>
      <c r="K720" s="44">
        <f t="shared" si="260"/>
        <v>7.6999999999999985E-3</v>
      </c>
      <c r="L720" s="44">
        <f t="shared" si="261"/>
        <v>8.7999999999999988E-3</v>
      </c>
      <c r="M720" s="44">
        <f t="shared" si="262"/>
        <v>9.8999999999999991E-3</v>
      </c>
      <c r="N720" s="55">
        <v>1.0999999999999999E-2</v>
      </c>
    </row>
    <row r="721" spans="1:14" x14ac:dyDescent="0.25">
      <c r="A721" s="81"/>
      <c r="B721" s="60" t="s">
        <v>596</v>
      </c>
      <c r="C721" s="42" t="s">
        <v>594</v>
      </c>
      <c r="D721" s="43" t="s">
        <v>912</v>
      </c>
      <c r="E721" s="44">
        <f t="shared" si="254"/>
        <v>0.30349999999999999</v>
      </c>
      <c r="F721" s="44">
        <f t="shared" si="255"/>
        <v>0.60699999999999998</v>
      </c>
      <c r="G721" s="44">
        <f t="shared" si="256"/>
        <v>0.91049999999999998</v>
      </c>
      <c r="H721" s="44">
        <f t="shared" si="257"/>
        <v>1.214</v>
      </c>
      <c r="I721" s="44">
        <f t="shared" si="258"/>
        <v>1.5175000000000001</v>
      </c>
      <c r="J721" s="44">
        <f t="shared" si="259"/>
        <v>1.821</v>
      </c>
      <c r="K721" s="44">
        <f t="shared" si="260"/>
        <v>2.1244999999999998</v>
      </c>
      <c r="L721" s="44">
        <f t="shared" si="261"/>
        <v>2.4279999999999999</v>
      </c>
      <c r="M721" s="44">
        <f t="shared" si="262"/>
        <v>2.7315</v>
      </c>
      <c r="N721" s="55">
        <v>3.0350000000000001</v>
      </c>
    </row>
    <row r="722" spans="1:14" x14ac:dyDescent="0.25">
      <c r="A722" s="81"/>
      <c r="B722" s="60" t="s">
        <v>597</v>
      </c>
      <c r="C722" s="42" t="s">
        <v>594</v>
      </c>
      <c r="D722" s="43" t="s">
        <v>910</v>
      </c>
      <c r="E722" s="44">
        <f t="shared" si="254"/>
        <v>5.4000000000000003E-3</v>
      </c>
      <c r="F722" s="44">
        <f t="shared" si="255"/>
        <v>1.0800000000000001E-2</v>
      </c>
      <c r="G722" s="44">
        <f t="shared" si="256"/>
        <v>1.6199999999999999E-2</v>
      </c>
      <c r="H722" s="44">
        <f t="shared" si="257"/>
        <v>2.1600000000000001E-2</v>
      </c>
      <c r="I722" s="44">
        <f t="shared" si="258"/>
        <v>2.7000000000000003E-2</v>
      </c>
      <c r="J722" s="44">
        <f t="shared" si="259"/>
        <v>3.2399999999999998E-2</v>
      </c>
      <c r="K722" s="44">
        <f t="shared" si="260"/>
        <v>3.78E-2</v>
      </c>
      <c r="L722" s="44">
        <f t="shared" si="261"/>
        <v>4.3200000000000002E-2</v>
      </c>
      <c r="M722" s="44">
        <f t="shared" si="262"/>
        <v>4.8600000000000004E-2</v>
      </c>
      <c r="N722" s="55">
        <v>5.3999999999999999E-2</v>
      </c>
    </row>
    <row r="723" spans="1:14" x14ac:dyDescent="0.25">
      <c r="A723" s="81"/>
      <c r="B723" s="60" t="s">
        <v>598</v>
      </c>
      <c r="C723" s="42" t="s">
        <v>594</v>
      </c>
      <c r="D723" s="43" t="s">
        <v>914</v>
      </c>
      <c r="E723" s="44">
        <f t="shared" si="254"/>
        <v>1.09E-2</v>
      </c>
      <c r="F723" s="44">
        <f t="shared" si="255"/>
        <v>2.18E-2</v>
      </c>
      <c r="G723" s="44">
        <f t="shared" si="256"/>
        <v>3.27E-2</v>
      </c>
      <c r="H723" s="44">
        <f t="shared" si="257"/>
        <v>4.36E-2</v>
      </c>
      <c r="I723" s="44">
        <f t="shared" si="258"/>
        <v>5.45E-2</v>
      </c>
      <c r="J723" s="44">
        <f t="shared" si="259"/>
        <v>6.54E-2</v>
      </c>
      <c r="K723" s="44">
        <f t="shared" si="260"/>
        <v>7.6300000000000007E-2</v>
      </c>
      <c r="L723" s="44">
        <f t="shared" si="261"/>
        <v>8.72E-2</v>
      </c>
      <c r="M723" s="44">
        <f t="shared" si="262"/>
        <v>9.8099999999999993E-2</v>
      </c>
      <c r="N723" s="55">
        <v>0.109</v>
      </c>
    </row>
    <row r="724" spans="1:14" x14ac:dyDescent="0.25">
      <c r="A724" s="81"/>
      <c r="B724" s="60" t="s">
        <v>599</v>
      </c>
      <c r="C724" s="42" t="s">
        <v>594</v>
      </c>
      <c r="D724" s="43" t="s">
        <v>904</v>
      </c>
      <c r="E724" s="44">
        <f t="shared" si="254"/>
        <v>2.15E-3</v>
      </c>
      <c r="F724" s="44">
        <f t="shared" si="255"/>
        <v>4.3E-3</v>
      </c>
      <c r="G724" s="44">
        <f t="shared" si="256"/>
        <v>6.45E-3</v>
      </c>
      <c r="H724" s="44">
        <f t="shared" si="257"/>
        <v>8.6E-3</v>
      </c>
      <c r="I724" s="44">
        <f t="shared" si="258"/>
        <v>1.0749999999999999E-2</v>
      </c>
      <c r="J724" s="44">
        <f t="shared" si="259"/>
        <v>1.29E-2</v>
      </c>
      <c r="K724" s="44">
        <f t="shared" si="260"/>
        <v>1.5050000000000001E-2</v>
      </c>
      <c r="L724" s="44">
        <f t="shared" si="261"/>
        <v>1.72E-2</v>
      </c>
      <c r="M724" s="44">
        <f t="shared" si="262"/>
        <v>1.9349999999999999E-2</v>
      </c>
      <c r="N724" s="55">
        <v>2.1499999999999998E-2</v>
      </c>
    </row>
    <row r="725" spans="1:14" x14ac:dyDescent="0.25">
      <c r="A725" s="81"/>
      <c r="B725" s="60" t="s">
        <v>600</v>
      </c>
      <c r="C725" s="42" t="s">
        <v>594</v>
      </c>
      <c r="D725" s="43" t="s">
        <v>904</v>
      </c>
      <c r="E725" s="44">
        <f t="shared" si="254"/>
        <v>1.9E-3</v>
      </c>
      <c r="F725" s="44">
        <f t="shared" si="255"/>
        <v>3.8E-3</v>
      </c>
      <c r="G725" s="44">
        <f t="shared" si="256"/>
        <v>5.7000000000000002E-3</v>
      </c>
      <c r="H725" s="44">
        <f t="shared" si="257"/>
        <v>7.6E-3</v>
      </c>
      <c r="I725" s="44">
        <f t="shared" si="258"/>
        <v>9.4999999999999998E-3</v>
      </c>
      <c r="J725" s="44">
        <f t="shared" si="259"/>
        <v>1.14E-2</v>
      </c>
      <c r="K725" s="44">
        <f t="shared" si="260"/>
        <v>1.3299999999999999E-2</v>
      </c>
      <c r="L725" s="44">
        <f t="shared" si="261"/>
        <v>1.52E-2</v>
      </c>
      <c r="M725" s="44">
        <f t="shared" si="262"/>
        <v>1.7100000000000001E-2</v>
      </c>
      <c r="N725" s="55">
        <v>1.9E-2</v>
      </c>
    </row>
    <row r="726" spans="1:14" x14ac:dyDescent="0.25">
      <c r="A726" s="81"/>
      <c r="B726" s="60" t="s">
        <v>601</v>
      </c>
      <c r="C726" s="42" t="s">
        <v>594</v>
      </c>
      <c r="D726" s="43" t="s">
        <v>904</v>
      </c>
      <c r="E726" s="44">
        <f t="shared" si="254"/>
        <v>1.7000000000000001E-3</v>
      </c>
      <c r="F726" s="44">
        <f t="shared" si="255"/>
        <v>3.4000000000000002E-3</v>
      </c>
      <c r="G726" s="44">
        <f t="shared" si="256"/>
        <v>5.1000000000000004E-3</v>
      </c>
      <c r="H726" s="44">
        <f t="shared" si="257"/>
        <v>6.8000000000000005E-3</v>
      </c>
      <c r="I726" s="44">
        <f t="shared" si="258"/>
        <v>8.5000000000000006E-3</v>
      </c>
      <c r="J726" s="44">
        <f t="shared" si="259"/>
        <v>1.0200000000000001E-2</v>
      </c>
      <c r="K726" s="44">
        <f t="shared" si="260"/>
        <v>1.1900000000000001E-2</v>
      </c>
      <c r="L726" s="44">
        <f t="shared" si="261"/>
        <v>1.3600000000000001E-2</v>
      </c>
      <c r="M726" s="44">
        <f t="shared" si="262"/>
        <v>1.5300000000000001E-2</v>
      </c>
      <c r="N726" s="55">
        <v>1.7000000000000001E-2</v>
      </c>
    </row>
    <row r="727" spans="1:14" x14ac:dyDescent="0.25">
      <c r="A727" s="81"/>
      <c r="B727" s="60" t="s">
        <v>602</v>
      </c>
      <c r="C727" s="42" t="s">
        <v>594</v>
      </c>
      <c r="D727" s="43" t="s">
        <v>904</v>
      </c>
      <c r="E727" s="44">
        <f t="shared" si="254"/>
        <v>8.0000000000000004E-4</v>
      </c>
      <c r="F727" s="44">
        <f t="shared" si="255"/>
        <v>1.6000000000000001E-3</v>
      </c>
      <c r="G727" s="44">
        <f t="shared" si="256"/>
        <v>2.4000000000000002E-3</v>
      </c>
      <c r="H727" s="44">
        <f t="shared" si="257"/>
        <v>3.2000000000000002E-3</v>
      </c>
      <c r="I727" s="44">
        <f t="shared" si="258"/>
        <v>4.0000000000000001E-3</v>
      </c>
      <c r="J727" s="44">
        <f t="shared" si="259"/>
        <v>4.8000000000000004E-3</v>
      </c>
      <c r="K727" s="44">
        <f t="shared" si="260"/>
        <v>5.5999999999999999E-3</v>
      </c>
      <c r="L727" s="44">
        <f t="shared" si="261"/>
        <v>6.4000000000000003E-3</v>
      </c>
      <c r="M727" s="44">
        <f t="shared" si="262"/>
        <v>7.2000000000000007E-3</v>
      </c>
      <c r="N727" s="55">
        <v>8.0000000000000002E-3</v>
      </c>
    </row>
    <row r="728" spans="1:14" x14ac:dyDescent="0.25">
      <c r="A728" s="81"/>
      <c r="B728" s="60" t="s">
        <v>603</v>
      </c>
      <c r="C728" s="42" t="s">
        <v>594</v>
      </c>
      <c r="D728" s="43" t="s">
        <v>924</v>
      </c>
      <c r="E728" s="44">
        <f t="shared" si="254"/>
        <v>5.5999999999999999E-3</v>
      </c>
      <c r="F728" s="44">
        <f t="shared" si="255"/>
        <v>1.12E-2</v>
      </c>
      <c r="G728" s="44">
        <f t="shared" si="256"/>
        <v>1.6799999999999999E-2</v>
      </c>
      <c r="H728" s="44">
        <f t="shared" si="257"/>
        <v>2.24E-2</v>
      </c>
      <c r="I728" s="44">
        <f t="shared" si="258"/>
        <v>2.8000000000000001E-2</v>
      </c>
      <c r="J728" s="44">
        <f t="shared" si="259"/>
        <v>3.3599999999999998E-2</v>
      </c>
      <c r="K728" s="44">
        <f t="shared" si="260"/>
        <v>3.9199999999999999E-2</v>
      </c>
      <c r="L728" s="44">
        <f t="shared" si="261"/>
        <v>4.48E-2</v>
      </c>
      <c r="M728" s="44">
        <f t="shared" si="262"/>
        <v>5.04E-2</v>
      </c>
      <c r="N728" s="55">
        <v>5.6000000000000001E-2</v>
      </c>
    </row>
    <row r="729" spans="1:14" x14ac:dyDescent="0.25">
      <c r="A729" s="81"/>
      <c r="B729" s="60" t="s">
        <v>604</v>
      </c>
      <c r="C729" s="42" t="s">
        <v>594</v>
      </c>
      <c r="D729" s="43" t="s">
        <v>924</v>
      </c>
      <c r="E729" s="44">
        <f t="shared" si="254"/>
        <v>8.5000000000000006E-3</v>
      </c>
      <c r="F729" s="44">
        <f t="shared" si="255"/>
        <v>1.7000000000000001E-2</v>
      </c>
      <c r="G729" s="44">
        <f t="shared" si="256"/>
        <v>2.5500000000000002E-2</v>
      </c>
      <c r="H729" s="44">
        <f t="shared" si="257"/>
        <v>3.4000000000000002E-2</v>
      </c>
      <c r="I729" s="44">
        <f t="shared" si="258"/>
        <v>4.2500000000000003E-2</v>
      </c>
      <c r="J729" s="44">
        <f t="shared" si="259"/>
        <v>5.1000000000000004E-2</v>
      </c>
      <c r="K729" s="44">
        <f t="shared" si="260"/>
        <v>5.9500000000000004E-2</v>
      </c>
      <c r="L729" s="44">
        <f t="shared" si="261"/>
        <v>6.8000000000000005E-2</v>
      </c>
      <c r="M729" s="44">
        <f t="shared" si="262"/>
        <v>7.6500000000000012E-2</v>
      </c>
      <c r="N729" s="55">
        <v>8.5000000000000006E-2</v>
      </c>
    </row>
    <row r="730" spans="1:14" x14ac:dyDescent="0.25">
      <c r="A730" s="81"/>
      <c r="B730" s="60" t="s">
        <v>605</v>
      </c>
      <c r="C730" s="42" t="s">
        <v>594</v>
      </c>
      <c r="D730" s="43" t="s">
        <v>929</v>
      </c>
      <c r="E730" s="44">
        <f t="shared" si="254"/>
        <v>0.1263</v>
      </c>
      <c r="F730" s="44">
        <f t="shared" si="255"/>
        <v>0.25259999999999999</v>
      </c>
      <c r="G730" s="44">
        <f t="shared" si="256"/>
        <v>0.37890000000000001</v>
      </c>
      <c r="H730" s="44">
        <f t="shared" si="257"/>
        <v>0.50519999999999998</v>
      </c>
      <c r="I730" s="44">
        <f t="shared" si="258"/>
        <v>0.63149999999999995</v>
      </c>
      <c r="J730" s="44">
        <f t="shared" si="259"/>
        <v>0.75780000000000003</v>
      </c>
      <c r="K730" s="44">
        <f t="shared" si="260"/>
        <v>0.8841</v>
      </c>
      <c r="L730" s="44">
        <f t="shared" si="261"/>
        <v>1.0104</v>
      </c>
      <c r="M730" s="44">
        <f t="shared" si="262"/>
        <v>1.1367</v>
      </c>
      <c r="N730" s="55">
        <v>1.2629999999999999</v>
      </c>
    </row>
    <row r="731" spans="1:14" x14ac:dyDescent="0.25">
      <c r="A731" s="81"/>
      <c r="B731" s="45" t="s">
        <v>606</v>
      </c>
      <c r="C731" s="42" t="s">
        <v>607</v>
      </c>
      <c r="D731" s="43" t="s">
        <v>920</v>
      </c>
      <c r="E731" s="44">
        <f t="shared" si="254"/>
        <v>1.807E-3</v>
      </c>
      <c r="F731" s="44">
        <f t="shared" si="255"/>
        <v>3.614E-3</v>
      </c>
      <c r="G731" s="44">
        <f t="shared" si="256"/>
        <v>5.4210000000000005E-3</v>
      </c>
      <c r="H731" s="44">
        <f t="shared" si="257"/>
        <v>7.228E-3</v>
      </c>
      <c r="I731" s="44">
        <f t="shared" si="258"/>
        <v>9.0349999999999996E-3</v>
      </c>
      <c r="J731" s="44">
        <f t="shared" si="259"/>
        <v>1.0842000000000001E-2</v>
      </c>
      <c r="K731" s="44">
        <f t="shared" si="260"/>
        <v>1.2649000000000001E-2</v>
      </c>
      <c r="L731" s="44">
        <f t="shared" si="261"/>
        <v>1.4456E-2</v>
      </c>
      <c r="M731" s="44">
        <f t="shared" si="262"/>
        <v>1.6263E-2</v>
      </c>
      <c r="N731" s="55">
        <v>1.8069999999999999E-2</v>
      </c>
    </row>
    <row r="732" spans="1:14" x14ac:dyDescent="0.25">
      <c r="A732" s="81"/>
      <c r="B732" s="45" t="s">
        <v>608</v>
      </c>
      <c r="C732" s="42" t="s">
        <v>607</v>
      </c>
      <c r="D732" s="43" t="s">
        <v>920</v>
      </c>
      <c r="E732" s="44">
        <f t="shared" si="254"/>
        <v>1.1219999999999999E-2</v>
      </c>
      <c r="F732" s="44">
        <f t="shared" si="255"/>
        <v>2.2439999999999998E-2</v>
      </c>
      <c r="G732" s="44">
        <f t="shared" si="256"/>
        <v>3.3659999999999995E-2</v>
      </c>
      <c r="H732" s="44">
        <f t="shared" si="257"/>
        <v>4.4879999999999996E-2</v>
      </c>
      <c r="I732" s="44">
        <f t="shared" si="258"/>
        <v>5.6099999999999997E-2</v>
      </c>
      <c r="J732" s="44">
        <f t="shared" si="259"/>
        <v>6.7319999999999991E-2</v>
      </c>
      <c r="K732" s="44">
        <f t="shared" si="260"/>
        <v>7.8539999999999999E-2</v>
      </c>
      <c r="L732" s="44">
        <f t="shared" si="261"/>
        <v>8.9759999999999993E-2</v>
      </c>
      <c r="M732" s="44">
        <f t="shared" si="262"/>
        <v>0.10097999999999999</v>
      </c>
      <c r="N732" s="55">
        <v>0.11219999999999999</v>
      </c>
    </row>
    <row r="733" spans="1:14" x14ac:dyDescent="0.25">
      <c r="A733" s="81"/>
      <c r="B733" s="45" t="s">
        <v>609</v>
      </c>
      <c r="C733" s="42" t="s">
        <v>607</v>
      </c>
      <c r="D733" s="43" t="s">
        <v>911</v>
      </c>
      <c r="E733" s="44">
        <f t="shared" si="254"/>
        <v>1.8E-3</v>
      </c>
      <c r="F733" s="44">
        <f t="shared" si="255"/>
        <v>3.5999999999999999E-3</v>
      </c>
      <c r="G733" s="44">
        <f t="shared" si="256"/>
        <v>5.4000000000000003E-3</v>
      </c>
      <c r="H733" s="44">
        <f t="shared" si="257"/>
        <v>7.1999999999999998E-3</v>
      </c>
      <c r="I733" s="44">
        <f t="shared" si="258"/>
        <v>8.9999999999999993E-3</v>
      </c>
      <c r="J733" s="44">
        <f t="shared" si="259"/>
        <v>1.0800000000000001E-2</v>
      </c>
      <c r="K733" s="44">
        <f t="shared" si="260"/>
        <v>1.26E-2</v>
      </c>
      <c r="L733" s="44">
        <f t="shared" si="261"/>
        <v>1.44E-2</v>
      </c>
      <c r="M733" s="44">
        <f t="shared" si="262"/>
        <v>1.6199999999999999E-2</v>
      </c>
      <c r="N733" s="55">
        <v>1.7999999999999999E-2</v>
      </c>
    </row>
    <row r="734" spans="1:14" x14ac:dyDescent="0.25">
      <c r="A734" s="81"/>
      <c r="B734" s="45" t="s">
        <v>610</v>
      </c>
      <c r="C734" s="42" t="s">
        <v>607</v>
      </c>
      <c r="D734" s="43" t="s">
        <v>911</v>
      </c>
      <c r="E734" s="44">
        <f t="shared" si="254"/>
        <v>2.4000000000000002E-3</v>
      </c>
      <c r="F734" s="44">
        <f t="shared" si="255"/>
        <v>4.8000000000000004E-3</v>
      </c>
      <c r="G734" s="44">
        <f t="shared" si="256"/>
        <v>7.2000000000000007E-3</v>
      </c>
      <c r="H734" s="44">
        <f t="shared" si="257"/>
        <v>9.6000000000000009E-3</v>
      </c>
      <c r="I734" s="44">
        <f t="shared" si="258"/>
        <v>1.2E-2</v>
      </c>
      <c r="J734" s="44">
        <f t="shared" si="259"/>
        <v>1.4400000000000001E-2</v>
      </c>
      <c r="K734" s="44">
        <f t="shared" si="260"/>
        <v>1.6800000000000002E-2</v>
      </c>
      <c r="L734" s="44">
        <f t="shared" si="261"/>
        <v>1.9200000000000002E-2</v>
      </c>
      <c r="M734" s="44">
        <f t="shared" si="262"/>
        <v>2.1600000000000001E-2</v>
      </c>
      <c r="N734" s="55">
        <v>2.4E-2</v>
      </c>
    </row>
    <row r="735" spans="1:14" x14ac:dyDescent="0.25">
      <c r="A735" s="81"/>
      <c r="B735" s="45" t="s">
        <v>611</v>
      </c>
      <c r="C735" s="42" t="s">
        <v>607</v>
      </c>
      <c r="D735" s="43" t="s">
        <v>911</v>
      </c>
      <c r="E735" s="44">
        <f t="shared" si="254"/>
        <v>1.6400000000000002E-3</v>
      </c>
      <c r="F735" s="44">
        <f t="shared" si="255"/>
        <v>3.2800000000000004E-3</v>
      </c>
      <c r="G735" s="44">
        <f t="shared" si="256"/>
        <v>4.9200000000000008E-3</v>
      </c>
      <c r="H735" s="44">
        <f t="shared" si="257"/>
        <v>6.5600000000000007E-3</v>
      </c>
      <c r="I735" s="44">
        <f t="shared" si="258"/>
        <v>8.2000000000000007E-3</v>
      </c>
      <c r="J735" s="44">
        <f t="shared" si="259"/>
        <v>9.8400000000000015E-3</v>
      </c>
      <c r="K735" s="44">
        <f t="shared" si="260"/>
        <v>1.1480000000000001E-2</v>
      </c>
      <c r="L735" s="44">
        <f t="shared" si="261"/>
        <v>1.3120000000000001E-2</v>
      </c>
      <c r="M735" s="44">
        <f t="shared" si="262"/>
        <v>1.4760000000000002E-2</v>
      </c>
      <c r="N735" s="55">
        <v>1.6400000000000001E-2</v>
      </c>
    </row>
    <row r="736" spans="1:14" x14ac:dyDescent="0.25">
      <c r="A736" s="81"/>
      <c r="B736" s="60" t="s">
        <v>612</v>
      </c>
      <c r="C736" s="42" t="s">
        <v>607</v>
      </c>
      <c r="D736" s="43" t="s">
        <v>911</v>
      </c>
      <c r="E736" s="44">
        <f t="shared" si="254"/>
        <v>3.6999999999999997E-3</v>
      </c>
      <c r="F736" s="44">
        <f t="shared" si="255"/>
        <v>7.3999999999999995E-3</v>
      </c>
      <c r="G736" s="44">
        <f t="shared" si="256"/>
        <v>1.1099999999999999E-2</v>
      </c>
      <c r="H736" s="44">
        <f t="shared" si="257"/>
        <v>1.4799999999999999E-2</v>
      </c>
      <c r="I736" s="44">
        <f t="shared" si="258"/>
        <v>1.8499999999999999E-2</v>
      </c>
      <c r="J736" s="44">
        <f t="shared" si="259"/>
        <v>2.2199999999999998E-2</v>
      </c>
      <c r="K736" s="44">
        <f t="shared" si="260"/>
        <v>2.5899999999999999E-2</v>
      </c>
      <c r="L736" s="44">
        <f t="shared" si="261"/>
        <v>2.9599999999999998E-2</v>
      </c>
      <c r="M736" s="44">
        <f t="shared" si="262"/>
        <v>3.3299999999999996E-2</v>
      </c>
      <c r="N736" s="55">
        <v>3.6999999999999998E-2</v>
      </c>
    </row>
    <row r="737" spans="1:14" x14ac:dyDescent="0.25">
      <c r="A737" s="81"/>
      <c r="B737" s="60" t="s">
        <v>613</v>
      </c>
      <c r="C737" s="42" t="s">
        <v>614</v>
      </c>
      <c r="D737" s="43" t="s">
        <v>903</v>
      </c>
      <c r="E737" s="44">
        <f t="shared" si="254"/>
        <v>2.7470000000000003E-3</v>
      </c>
      <c r="F737" s="44">
        <f t="shared" si="255"/>
        <v>5.4940000000000006E-3</v>
      </c>
      <c r="G737" s="44">
        <f t="shared" si="256"/>
        <v>8.2410000000000018E-3</v>
      </c>
      <c r="H737" s="44">
        <f t="shared" si="257"/>
        <v>1.0988000000000001E-2</v>
      </c>
      <c r="I737" s="44">
        <f t="shared" si="258"/>
        <v>1.3735000000000001E-2</v>
      </c>
      <c r="J737" s="44">
        <f t="shared" si="259"/>
        <v>1.6482000000000004E-2</v>
      </c>
      <c r="K737" s="44">
        <f t="shared" si="260"/>
        <v>1.9229000000000003E-2</v>
      </c>
      <c r="L737" s="44">
        <f t="shared" si="261"/>
        <v>2.1976000000000002E-2</v>
      </c>
      <c r="M737" s="44">
        <f t="shared" si="262"/>
        <v>2.4723000000000002E-2</v>
      </c>
      <c r="N737" s="55">
        <v>2.7470000000000001E-2</v>
      </c>
    </row>
    <row r="738" spans="1:14" x14ac:dyDescent="0.25">
      <c r="A738" s="81"/>
      <c r="B738" s="60" t="s">
        <v>615</v>
      </c>
      <c r="C738" s="42" t="s">
        <v>614</v>
      </c>
      <c r="D738" s="43" t="s">
        <v>949</v>
      </c>
      <c r="E738" s="44">
        <f t="shared" si="254"/>
        <v>4.8500000000000003E-4</v>
      </c>
      <c r="F738" s="44">
        <f t="shared" si="255"/>
        <v>9.7000000000000005E-4</v>
      </c>
      <c r="G738" s="44">
        <f t="shared" si="256"/>
        <v>1.4550000000000001E-3</v>
      </c>
      <c r="H738" s="44">
        <f t="shared" si="257"/>
        <v>1.9400000000000001E-3</v>
      </c>
      <c r="I738" s="44">
        <f t="shared" si="258"/>
        <v>2.4250000000000001E-3</v>
      </c>
      <c r="J738" s="44">
        <f t="shared" si="259"/>
        <v>2.9100000000000003E-3</v>
      </c>
      <c r="K738" s="44">
        <f t="shared" si="260"/>
        <v>3.395E-3</v>
      </c>
      <c r="L738" s="44">
        <f t="shared" si="261"/>
        <v>3.8800000000000002E-3</v>
      </c>
      <c r="M738" s="44">
        <f t="shared" si="262"/>
        <v>4.365E-3</v>
      </c>
      <c r="N738" s="55">
        <v>4.8500000000000001E-3</v>
      </c>
    </row>
    <row r="739" spans="1:14" x14ac:dyDescent="0.25">
      <c r="A739" s="81"/>
      <c r="B739" s="60" t="s">
        <v>616</v>
      </c>
      <c r="C739" s="42" t="s">
        <v>614</v>
      </c>
      <c r="D739" s="43" t="s">
        <v>949</v>
      </c>
      <c r="E739" s="44">
        <f t="shared" si="254"/>
        <v>0</v>
      </c>
      <c r="F739" s="44">
        <f t="shared" si="255"/>
        <v>0</v>
      </c>
      <c r="G739" s="44">
        <f t="shared" si="256"/>
        <v>0</v>
      </c>
      <c r="H739" s="44">
        <f t="shared" si="257"/>
        <v>0</v>
      </c>
      <c r="I739" s="44">
        <f t="shared" si="258"/>
        <v>0</v>
      </c>
      <c r="J739" s="44">
        <f t="shared" si="259"/>
        <v>0</v>
      </c>
      <c r="K739" s="44">
        <f t="shared" si="260"/>
        <v>0</v>
      </c>
      <c r="L739" s="44">
        <f t="shared" si="261"/>
        <v>0</v>
      </c>
      <c r="M739" s="44">
        <f t="shared" si="262"/>
        <v>0</v>
      </c>
      <c r="N739" s="55">
        <v>0</v>
      </c>
    </row>
    <row r="740" spans="1:14" x14ac:dyDescent="0.25">
      <c r="A740" s="81"/>
      <c r="B740" s="42" t="s">
        <v>617</v>
      </c>
      <c r="C740" s="42" t="s">
        <v>614</v>
      </c>
      <c r="D740" s="43" t="s">
        <v>916</v>
      </c>
      <c r="E740" s="44">
        <f t="shared" si="254"/>
        <v>6.5900000000000008E-4</v>
      </c>
      <c r="F740" s="44">
        <f t="shared" si="255"/>
        <v>1.3180000000000002E-3</v>
      </c>
      <c r="G740" s="44">
        <f t="shared" si="256"/>
        <v>1.9770000000000005E-3</v>
      </c>
      <c r="H740" s="44">
        <f t="shared" si="257"/>
        <v>2.6360000000000003E-3</v>
      </c>
      <c r="I740" s="44">
        <f t="shared" si="258"/>
        <v>3.2950000000000002E-3</v>
      </c>
      <c r="J740" s="44">
        <f t="shared" si="259"/>
        <v>3.9540000000000009E-3</v>
      </c>
      <c r="K740" s="44">
        <f t="shared" si="260"/>
        <v>4.6130000000000008E-3</v>
      </c>
      <c r="L740" s="44">
        <f t="shared" si="261"/>
        <v>5.2720000000000006E-3</v>
      </c>
      <c r="M740" s="44">
        <f t="shared" si="262"/>
        <v>5.9310000000000005E-3</v>
      </c>
      <c r="N740" s="55">
        <v>6.5900000000000004E-3</v>
      </c>
    </row>
    <row r="741" spans="1:14" x14ac:dyDescent="0.25">
      <c r="A741" s="81"/>
      <c r="B741" s="42" t="s">
        <v>618</v>
      </c>
      <c r="C741" s="42" t="s">
        <v>614</v>
      </c>
      <c r="D741" s="43" t="s">
        <v>916</v>
      </c>
      <c r="E741" s="44">
        <f t="shared" si="254"/>
        <v>2.5000000000000001E-2</v>
      </c>
      <c r="F741" s="44">
        <f t="shared" si="255"/>
        <v>0.05</v>
      </c>
      <c r="G741" s="44">
        <f t="shared" si="256"/>
        <v>7.5000000000000011E-2</v>
      </c>
      <c r="H741" s="44">
        <f t="shared" si="257"/>
        <v>0.1</v>
      </c>
      <c r="I741" s="44">
        <f t="shared" si="258"/>
        <v>0.125</v>
      </c>
      <c r="J741" s="44">
        <f t="shared" si="259"/>
        <v>0.15000000000000002</v>
      </c>
      <c r="K741" s="44">
        <f t="shared" si="260"/>
        <v>0.17500000000000002</v>
      </c>
      <c r="L741" s="44">
        <f t="shared" si="261"/>
        <v>0.2</v>
      </c>
      <c r="M741" s="44">
        <f t="shared" si="262"/>
        <v>0.22500000000000001</v>
      </c>
      <c r="N741" s="55">
        <v>0.25</v>
      </c>
    </row>
    <row r="742" spans="1:14" x14ac:dyDescent="0.25">
      <c r="A742" s="81"/>
      <c r="B742" s="45" t="s">
        <v>619</v>
      </c>
      <c r="C742" s="42" t="s">
        <v>620</v>
      </c>
      <c r="D742" s="43" t="s">
        <v>905</v>
      </c>
      <c r="E742" s="44">
        <f t="shared" si="254"/>
        <v>1.6000000000000001E-3</v>
      </c>
      <c r="F742" s="44">
        <f t="shared" si="255"/>
        <v>3.2000000000000002E-3</v>
      </c>
      <c r="G742" s="44">
        <f t="shared" si="256"/>
        <v>4.8000000000000004E-3</v>
      </c>
      <c r="H742" s="44">
        <f t="shared" si="257"/>
        <v>6.4000000000000003E-3</v>
      </c>
      <c r="I742" s="44">
        <f t="shared" si="258"/>
        <v>8.0000000000000002E-3</v>
      </c>
      <c r="J742" s="44">
        <f t="shared" si="259"/>
        <v>9.6000000000000009E-3</v>
      </c>
      <c r="K742" s="44">
        <f t="shared" si="260"/>
        <v>1.12E-2</v>
      </c>
      <c r="L742" s="44">
        <f t="shared" si="261"/>
        <v>1.2800000000000001E-2</v>
      </c>
      <c r="M742" s="44">
        <f t="shared" si="262"/>
        <v>1.4400000000000001E-2</v>
      </c>
      <c r="N742" s="55">
        <v>1.6E-2</v>
      </c>
    </row>
    <row r="743" spans="1:14" x14ac:dyDescent="0.25">
      <c r="A743" s="81"/>
      <c r="B743" s="45" t="s">
        <v>621</v>
      </c>
      <c r="C743" s="42" t="s">
        <v>620</v>
      </c>
      <c r="D743" s="43" t="s">
        <v>905</v>
      </c>
      <c r="E743" s="44">
        <f t="shared" si="254"/>
        <v>1.98E-3</v>
      </c>
      <c r="F743" s="44">
        <f t="shared" si="255"/>
        <v>3.96E-3</v>
      </c>
      <c r="G743" s="44">
        <f t="shared" si="256"/>
        <v>5.94E-3</v>
      </c>
      <c r="H743" s="44">
        <f t="shared" si="257"/>
        <v>7.92E-3</v>
      </c>
      <c r="I743" s="44">
        <f t="shared" si="258"/>
        <v>9.8999999999999991E-3</v>
      </c>
      <c r="J743" s="44">
        <f t="shared" si="259"/>
        <v>1.188E-2</v>
      </c>
      <c r="K743" s="44">
        <f t="shared" si="260"/>
        <v>1.3860000000000001E-2</v>
      </c>
      <c r="L743" s="44">
        <f t="shared" si="261"/>
        <v>1.584E-2</v>
      </c>
      <c r="M743" s="44">
        <f t="shared" si="262"/>
        <v>1.7819999999999999E-2</v>
      </c>
      <c r="N743" s="55">
        <v>1.9800000000000002E-2</v>
      </c>
    </row>
    <row r="744" spans="1:14" x14ac:dyDescent="0.25">
      <c r="A744" s="81"/>
      <c r="B744" s="45" t="s">
        <v>622</v>
      </c>
      <c r="C744" s="42" t="s">
        <v>620</v>
      </c>
      <c r="D744" s="43" t="s">
        <v>905</v>
      </c>
      <c r="E744" s="44">
        <f t="shared" si="254"/>
        <v>0.13169999999999998</v>
      </c>
      <c r="F744" s="44">
        <f t="shared" si="255"/>
        <v>0.26339999999999997</v>
      </c>
      <c r="G744" s="44">
        <f t="shared" si="256"/>
        <v>0.39509999999999995</v>
      </c>
      <c r="H744" s="44">
        <f t="shared" si="257"/>
        <v>0.52679999999999993</v>
      </c>
      <c r="I744" s="44">
        <f t="shared" si="258"/>
        <v>0.65849999999999986</v>
      </c>
      <c r="J744" s="44">
        <f t="shared" si="259"/>
        <v>0.7901999999999999</v>
      </c>
      <c r="K744" s="44">
        <f t="shared" si="260"/>
        <v>0.92189999999999994</v>
      </c>
      <c r="L744" s="44">
        <f t="shared" si="261"/>
        <v>1.0535999999999999</v>
      </c>
      <c r="M744" s="44">
        <f t="shared" si="262"/>
        <v>1.1852999999999998</v>
      </c>
      <c r="N744" s="55">
        <v>1.3169999999999999</v>
      </c>
    </row>
    <row r="745" spans="1:14" ht="25.5" x14ac:dyDescent="0.25">
      <c r="A745" s="81"/>
      <c r="B745" s="42" t="s">
        <v>623</v>
      </c>
      <c r="C745" s="42" t="s">
        <v>620</v>
      </c>
      <c r="D745" s="43" t="s">
        <v>905</v>
      </c>
      <c r="E745" s="44">
        <f t="shared" si="254"/>
        <v>6.1400000000000005E-3</v>
      </c>
      <c r="F745" s="44">
        <f t="shared" si="255"/>
        <v>1.2280000000000001E-2</v>
      </c>
      <c r="G745" s="44">
        <f t="shared" si="256"/>
        <v>1.8420000000000002E-2</v>
      </c>
      <c r="H745" s="44">
        <f t="shared" si="257"/>
        <v>2.4560000000000002E-2</v>
      </c>
      <c r="I745" s="44">
        <f t="shared" si="258"/>
        <v>3.0700000000000002E-2</v>
      </c>
      <c r="J745" s="44">
        <f t="shared" si="259"/>
        <v>3.6840000000000005E-2</v>
      </c>
      <c r="K745" s="44">
        <f t="shared" si="260"/>
        <v>4.2980000000000004E-2</v>
      </c>
      <c r="L745" s="44">
        <f t="shared" si="261"/>
        <v>4.9120000000000004E-2</v>
      </c>
      <c r="M745" s="44">
        <f t="shared" si="262"/>
        <v>5.5260000000000004E-2</v>
      </c>
      <c r="N745" s="55">
        <v>6.1400000000000003E-2</v>
      </c>
    </row>
    <row r="746" spans="1:14" ht="25.5" x14ac:dyDescent="0.25">
      <c r="A746" s="81"/>
      <c r="B746" s="60" t="s">
        <v>624</v>
      </c>
      <c r="C746" s="42" t="s">
        <v>620</v>
      </c>
      <c r="D746" s="43" t="s">
        <v>913</v>
      </c>
      <c r="E746" s="44">
        <f t="shared" si="254"/>
        <v>1.3549999999999999E-3</v>
      </c>
      <c r="F746" s="44">
        <f t="shared" si="255"/>
        <v>2.7099999999999997E-3</v>
      </c>
      <c r="G746" s="44">
        <f t="shared" si="256"/>
        <v>4.0649999999999992E-3</v>
      </c>
      <c r="H746" s="44">
        <f t="shared" si="257"/>
        <v>5.4199999999999995E-3</v>
      </c>
      <c r="I746" s="44">
        <f t="shared" si="258"/>
        <v>6.7749999999999998E-3</v>
      </c>
      <c r="J746" s="44">
        <f t="shared" si="259"/>
        <v>8.1299999999999983E-3</v>
      </c>
      <c r="K746" s="44">
        <f t="shared" si="260"/>
        <v>9.4849999999999986E-3</v>
      </c>
      <c r="L746" s="44">
        <f t="shared" si="261"/>
        <v>1.0839999999999999E-2</v>
      </c>
      <c r="M746" s="44">
        <f t="shared" si="262"/>
        <v>1.2194999999999999E-2</v>
      </c>
      <c r="N746" s="55">
        <v>1.355E-2</v>
      </c>
    </row>
    <row r="747" spans="1:14" x14ac:dyDescent="0.25">
      <c r="A747" s="81"/>
      <c r="B747" s="60" t="s">
        <v>616</v>
      </c>
      <c r="C747" s="42" t="s">
        <v>620</v>
      </c>
      <c r="D747" s="43" t="s">
        <v>913</v>
      </c>
      <c r="E747" s="44">
        <f t="shared" si="254"/>
        <v>1.6000000000000001E-3</v>
      </c>
      <c r="F747" s="44">
        <f t="shared" si="255"/>
        <v>3.2000000000000002E-3</v>
      </c>
      <c r="G747" s="44">
        <f t="shared" si="256"/>
        <v>4.8000000000000004E-3</v>
      </c>
      <c r="H747" s="44">
        <f t="shared" si="257"/>
        <v>6.4000000000000003E-3</v>
      </c>
      <c r="I747" s="44">
        <f t="shared" si="258"/>
        <v>8.0000000000000002E-3</v>
      </c>
      <c r="J747" s="44">
        <f t="shared" si="259"/>
        <v>9.6000000000000009E-3</v>
      </c>
      <c r="K747" s="44">
        <f t="shared" si="260"/>
        <v>1.12E-2</v>
      </c>
      <c r="L747" s="44">
        <f t="shared" si="261"/>
        <v>1.2800000000000001E-2</v>
      </c>
      <c r="M747" s="44">
        <f t="shared" si="262"/>
        <v>1.4400000000000001E-2</v>
      </c>
      <c r="N747" s="55">
        <v>1.6E-2</v>
      </c>
    </row>
    <row r="748" spans="1:14" x14ac:dyDescent="0.25">
      <c r="A748" s="81"/>
      <c r="B748" s="60" t="s">
        <v>625</v>
      </c>
      <c r="C748" s="42" t="s">
        <v>620</v>
      </c>
      <c r="D748" s="43" t="s">
        <v>913</v>
      </c>
      <c r="E748" s="44">
        <f t="shared" si="254"/>
        <v>6.4000000000000003E-3</v>
      </c>
      <c r="F748" s="44">
        <f t="shared" si="255"/>
        <v>1.2800000000000001E-2</v>
      </c>
      <c r="G748" s="44">
        <f t="shared" si="256"/>
        <v>1.9200000000000002E-2</v>
      </c>
      <c r="H748" s="44">
        <f t="shared" si="257"/>
        <v>2.5600000000000001E-2</v>
      </c>
      <c r="I748" s="44">
        <f t="shared" si="258"/>
        <v>3.2000000000000001E-2</v>
      </c>
      <c r="J748" s="44">
        <f t="shared" si="259"/>
        <v>3.8400000000000004E-2</v>
      </c>
      <c r="K748" s="44">
        <f t="shared" si="260"/>
        <v>4.48E-2</v>
      </c>
      <c r="L748" s="44">
        <f t="shared" si="261"/>
        <v>5.1200000000000002E-2</v>
      </c>
      <c r="M748" s="44">
        <f t="shared" si="262"/>
        <v>5.7600000000000005E-2</v>
      </c>
      <c r="N748" s="55">
        <v>6.4000000000000001E-2</v>
      </c>
    </row>
    <row r="749" spans="1:14" x14ac:dyDescent="0.25">
      <c r="A749" s="81"/>
      <c r="B749" s="60" t="s">
        <v>626</v>
      </c>
      <c r="C749" s="42" t="s">
        <v>627</v>
      </c>
      <c r="D749" s="43" t="s">
        <v>953</v>
      </c>
      <c r="E749" s="44">
        <f t="shared" si="254"/>
        <v>1.06E-2</v>
      </c>
      <c r="F749" s="44">
        <f t="shared" si="255"/>
        <v>2.12E-2</v>
      </c>
      <c r="G749" s="44">
        <f t="shared" si="256"/>
        <v>3.1800000000000002E-2</v>
      </c>
      <c r="H749" s="44">
        <f t="shared" si="257"/>
        <v>4.24E-2</v>
      </c>
      <c r="I749" s="44">
        <f t="shared" si="258"/>
        <v>5.2999999999999999E-2</v>
      </c>
      <c r="J749" s="44">
        <f t="shared" si="259"/>
        <v>6.3600000000000004E-2</v>
      </c>
      <c r="K749" s="44">
        <f t="shared" si="260"/>
        <v>7.4200000000000002E-2</v>
      </c>
      <c r="L749" s="44">
        <f t="shared" si="261"/>
        <v>8.48E-2</v>
      </c>
      <c r="M749" s="44">
        <f t="shared" si="262"/>
        <v>9.5399999999999999E-2</v>
      </c>
      <c r="N749" s="55">
        <v>0.106</v>
      </c>
    </row>
    <row r="750" spans="1:14" x14ac:dyDescent="0.25">
      <c r="A750" s="81"/>
      <c r="B750" s="60" t="s">
        <v>628</v>
      </c>
      <c r="C750" s="42" t="s">
        <v>627</v>
      </c>
      <c r="D750" s="43" t="s">
        <v>953</v>
      </c>
      <c r="E750" s="44">
        <f t="shared" si="254"/>
        <v>2.5000000000000001E-3</v>
      </c>
      <c r="F750" s="44">
        <f t="shared" si="255"/>
        <v>5.0000000000000001E-3</v>
      </c>
      <c r="G750" s="44">
        <f t="shared" si="256"/>
        <v>7.4999999999999997E-3</v>
      </c>
      <c r="H750" s="44">
        <f t="shared" si="257"/>
        <v>0.01</v>
      </c>
      <c r="I750" s="44">
        <f t="shared" si="258"/>
        <v>1.2500000000000001E-2</v>
      </c>
      <c r="J750" s="44">
        <f t="shared" si="259"/>
        <v>1.4999999999999999E-2</v>
      </c>
      <c r="K750" s="44">
        <f t="shared" si="260"/>
        <v>1.7500000000000002E-2</v>
      </c>
      <c r="L750" s="44">
        <f t="shared" si="261"/>
        <v>0.02</v>
      </c>
      <c r="M750" s="44">
        <f t="shared" si="262"/>
        <v>2.2499999999999999E-2</v>
      </c>
      <c r="N750" s="55">
        <v>2.5000000000000001E-2</v>
      </c>
    </row>
    <row r="751" spans="1:14" x14ac:dyDescent="0.25">
      <c r="A751" s="81"/>
      <c r="B751" s="42" t="s">
        <v>629</v>
      </c>
      <c r="C751" s="42" t="s">
        <v>627</v>
      </c>
      <c r="D751" s="43" t="s">
        <v>901</v>
      </c>
      <c r="E751" s="44">
        <f t="shared" si="254"/>
        <v>6.0000000000000006E-4</v>
      </c>
      <c r="F751" s="44">
        <f t="shared" si="255"/>
        <v>1.2000000000000001E-3</v>
      </c>
      <c r="G751" s="44">
        <f t="shared" si="256"/>
        <v>1.8000000000000002E-3</v>
      </c>
      <c r="H751" s="44">
        <f t="shared" si="257"/>
        <v>2.4000000000000002E-3</v>
      </c>
      <c r="I751" s="44">
        <f t="shared" si="258"/>
        <v>3.0000000000000001E-3</v>
      </c>
      <c r="J751" s="44">
        <f t="shared" si="259"/>
        <v>3.6000000000000003E-3</v>
      </c>
      <c r="K751" s="44">
        <f t="shared" si="260"/>
        <v>4.2000000000000006E-3</v>
      </c>
      <c r="L751" s="44">
        <f t="shared" si="261"/>
        <v>4.8000000000000004E-3</v>
      </c>
      <c r="M751" s="44">
        <f t="shared" si="262"/>
        <v>5.4000000000000003E-3</v>
      </c>
      <c r="N751" s="55">
        <v>6.0000000000000001E-3</v>
      </c>
    </row>
    <row r="752" spans="1:14" ht="25.5" x14ac:dyDescent="0.25">
      <c r="A752" s="81"/>
      <c r="B752" s="61" t="s">
        <v>630</v>
      </c>
      <c r="C752" s="61" t="s">
        <v>631</v>
      </c>
      <c r="D752" s="62" t="s">
        <v>966</v>
      </c>
      <c r="E752" s="44">
        <f t="shared" si="254"/>
        <v>2.0999999999999998E-2</v>
      </c>
      <c r="F752" s="44">
        <f t="shared" si="255"/>
        <v>4.1999999999999996E-2</v>
      </c>
      <c r="G752" s="44">
        <f t="shared" si="256"/>
        <v>6.3E-2</v>
      </c>
      <c r="H752" s="44">
        <f t="shared" si="257"/>
        <v>8.3999999999999991E-2</v>
      </c>
      <c r="I752" s="44">
        <f t="shared" si="258"/>
        <v>0.10499999999999998</v>
      </c>
      <c r="J752" s="44">
        <f t="shared" si="259"/>
        <v>0.126</v>
      </c>
      <c r="K752" s="44">
        <f t="shared" si="260"/>
        <v>0.14699999999999999</v>
      </c>
      <c r="L752" s="44">
        <f t="shared" si="261"/>
        <v>0.16799999999999998</v>
      </c>
      <c r="M752" s="44">
        <f t="shared" si="262"/>
        <v>0.18899999999999997</v>
      </c>
      <c r="N752" s="63">
        <v>0.21</v>
      </c>
    </row>
    <row r="753" spans="1:14" x14ac:dyDescent="0.25">
      <c r="A753" s="81"/>
      <c r="B753" s="61" t="s">
        <v>632</v>
      </c>
      <c r="C753" s="61" t="s">
        <v>631</v>
      </c>
      <c r="D753" s="62" t="s">
        <v>930</v>
      </c>
      <c r="E753" s="44">
        <f t="shared" si="254"/>
        <v>2.4500000000000001E-2</v>
      </c>
      <c r="F753" s="44">
        <f t="shared" si="255"/>
        <v>4.9000000000000002E-2</v>
      </c>
      <c r="G753" s="44">
        <f t="shared" si="256"/>
        <v>7.350000000000001E-2</v>
      </c>
      <c r="H753" s="44">
        <f t="shared" si="257"/>
        <v>9.8000000000000004E-2</v>
      </c>
      <c r="I753" s="44">
        <f t="shared" si="258"/>
        <v>0.1225</v>
      </c>
      <c r="J753" s="44">
        <f t="shared" si="259"/>
        <v>0.14700000000000002</v>
      </c>
      <c r="K753" s="44">
        <f t="shared" si="260"/>
        <v>0.17150000000000001</v>
      </c>
      <c r="L753" s="44">
        <f t="shared" si="261"/>
        <v>0.19600000000000001</v>
      </c>
      <c r="M753" s="44">
        <f t="shared" si="262"/>
        <v>0.2205</v>
      </c>
      <c r="N753" s="63">
        <v>0.245</v>
      </c>
    </row>
    <row r="754" spans="1:14" x14ac:dyDescent="0.25">
      <c r="A754" s="81"/>
      <c r="B754" s="61" t="s">
        <v>549</v>
      </c>
      <c r="C754" s="61" t="s">
        <v>631</v>
      </c>
      <c r="D754" s="62" t="s">
        <v>945</v>
      </c>
      <c r="E754" s="44">
        <f t="shared" si="254"/>
        <v>1.0800000000000001E-2</v>
      </c>
      <c r="F754" s="44">
        <f t="shared" si="255"/>
        <v>2.1600000000000001E-2</v>
      </c>
      <c r="G754" s="44">
        <f t="shared" si="256"/>
        <v>3.2399999999999998E-2</v>
      </c>
      <c r="H754" s="44">
        <f t="shared" si="257"/>
        <v>4.3200000000000002E-2</v>
      </c>
      <c r="I754" s="44">
        <f t="shared" si="258"/>
        <v>5.4000000000000006E-2</v>
      </c>
      <c r="J754" s="44">
        <f t="shared" si="259"/>
        <v>6.4799999999999996E-2</v>
      </c>
      <c r="K754" s="44">
        <f t="shared" si="260"/>
        <v>7.5600000000000001E-2</v>
      </c>
      <c r="L754" s="44">
        <f t="shared" si="261"/>
        <v>8.6400000000000005E-2</v>
      </c>
      <c r="M754" s="44">
        <f t="shared" si="262"/>
        <v>9.7200000000000009E-2</v>
      </c>
      <c r="N754" s="63">
        <v>0.108</v>
      </c>
    </row>
    <row r="755" spans="1:14" x14ac:dyDescent="0.25">
      <c r="A755" s="81"/>
      <c r="B755" s="61" t="s">
        <v>633</v>
      </c>
      <c r="C755" s="61" t="s">
        <v>634</v>
      </c>
      <c r="D755" s="62" t="s">
        <v>929</v>
      </c>
      <c r="E755" s="44">
        <f t="shared" si="254"/>
        <v>9.4000000000000004E-3</v>
      </c>
      <c r="F755" s="44">
        <f t="shared" si="255"/>
        <v>1.8800000000000001E-2</v>
      </c>
      <c r="G755" s="44">
        <f t="shared" si="256"/>
        <v>2.8200000000000003E-2</v>
      </c>
      <c r="H755" s="44">
        <f t="shared" si="257"/>
        <v>3.7600000000000001E-2</v>
      </c>
      <c r="I755" s="44">
        <f t="shared" si="258"/>
        <v>4.7E-2</v>
      </c>
      <c r="J755" s="44">
        <f t="shared" si="259"/>
        <v>5.6400000000000006E-2</v>
      </c>
      <c r="K755" s="44">
        <f t="shared" si="260"/>
        <v>6.5799999999999997E-2</v>
      </c>
      <c r="L755" s="44">
        <f t="shared" si="261"/>
        <v>7.5200000000000003E-2</v>
      </c>
      <c r="M755" s="44">
        <f t="shared" si="262"/>
        <v>8.4600000000000009E-2</v>
      </c>
      <c r="N755" s="63">
        <v>9.4E-2</v>
      </c>
    </row>
    <row r="756" spans="1:14" x14ac:dyDescent="0.25">
      <c r="A756" s="81"/>
      <c r="B756" s="61" t="s">
        <v>635</v>
      </c>
      <c r="C756" s="61" t="s">
        <v>636</v>
      </c>
      <c r="D756" s="62" t="s">
        <v>929</v>
      </c>
      <c r="E756" s="44">
        <f t="shared" si="254"/>
        <v>1.29E-2</v>
      </c>
      <c r="F756" s="44">
        <f t="shared" si="255"/>
        <v>2.58E-2</v>
      </c>
      <c r="G756" s="44">
        <f t="shared" si="256"/>
        <v>3.8699999999999998E-2</v>
      </c>
      <c r="H756" s="44">
        <f t="shared" si="257"/>
        <v>5.16E-2</v>
      </c>
      <c r="I756" s="44">
        <f t="shared" si="258"/>
        <v>6.4500000000000002E-2</v>
      </c>
      <c r="J756" s="44">
        <f t="shared" si="259"/>
        <v>7.7399999999999997E-2</v>
      </c>
      <c r="K756" s="44">
        <f t="shared" si="260"/>
        <v>9.0300000000000005E-2</v>
      </c>
      <c r="L756" s="44">
        <f t="shared" si="261"/>
        <v>0.1032</v>
      </c>
      <c r="M756" s="44">
        <f t="shared" si="262"/>
        <v>0.11609999999999999</v>
      </c>
      <c r="N756" s="63">
        <v>0.129</v>
      </c>
    </row>
    <row r="757" spans="1:14" x14ac:dyDescent="0.25">
      <c r="A757" s="81"/>
      <c r="B757" s="61" t="s">
        <v>637</v>
      </c>
      <c r="C757" s="61" t="s">
        <v>636</v>
      </c>
      <c r="D757" s="62" t="s">
        <v>924</v>
      </c>
      <c r="E757" s="44">
        <f t="shared" si="254"/>
        <v>9.9000000000000008E-3</v>
      </c>
      <c r="F757" s="44">
        <f t="shared" si="255"/>
        <v>1.9800000000000002E-2</v>
      </c>
      <c r="G757" s="44">
        <f t="shared" si="256"/>
        <v>2.9700000000000004E-2</v>
      </c>
      <c r="H757" s="44">
        <f t="shared" si="257"/>
        <v>3.9600000000000003E-2</v>
      </c>
      <c r="I757" s="44">
        <f t="shared" si="258"/>
        <v>4.9500000000000002E-2</v>
      </c>
      <c r="J757" s="44">
        <f t="shared" si="259"/>
        <v>5.9400000000000008E-2</v>
      </c>
      <c r="K757" s="44">
        <f t="shared" si="260"/>
        <v>6.93E-2</v>
      </c>
      <c r="L757" s="44">
        <f t="shared" si="261"/>
        <v>7.9200000000000007E-2</v>
      </c>
      <c r="M757" s="44">
        <f t="shared" si="262"/>
        <v>8.9100000000000013E-2</v>
      </c>
      <c r="N757" s="63">
        <v>9.9000000000000005E-2</v>
      </c>
    </row>
    <row r="758" spans="1:14" x14ac:dyDescent="0.25">
      <c r="A758" s="81"/>
      <c r="B758" s="61" t="s">
        <v>638</v>
      </c>
      <c r="C758" s="61" t="s">
        <v>631</v>
      </c>
      <c r="D758" s="62" t="s">
        <v>941</v>
      </c>
      <c r="E758" s="44">
        <f t="shared" si="254"/>
        <v>9.6000000000000009E-3</v>
      </c>
      <c r="F758" s="44">
        <f t="shared" si="255"/>
        <v>1.9200000000000002E-2</v>
      </c>
      <c r="G758" s="44">
        <f t="shared" si="256"/>
        <v>2.8800000000000003E-2</v>
      </c>
      <c r="H758" s="44">
        <f t="shared" si="257"/>
        <v>3.8400000000000004E-2</v>
      </c>
      <c r="I758" s="44">
        <f t="shared" si="258"/>
        <v>4.8000000000000001E-2</v>
      </c>
      <c r="J758" s="44">
        <f t="shared" si="259"/>
        <v>5.7600000000000005E-2</v>
      </c>
      <c r="K758" s="44">
        <f t="shared" si="260"/>
        <v>6.720000000000001E-2</v>
      </c>
      <c r="L758" s="44">
        <f t="shared" si="261"/>
        <v>7.6800000000000007E-2</v>
      </c>
      <c r="M758" s="44">
        <f t="shared" si="262"/>
        <v>8.6400000000000005E-2</v>
      </c>
      <c r="N758" s="63">
        <v>9.6000000000000002E-2</v>
      </c>
    </row>
    <row r="759" spans="1:14" x14ac:dyDescent="0.25">
      <c r="A759" s="81"/>
      <c r="B759" s="61" t="s">
        <v>639</v>
      </c>
      <c r="C759" s="61" t="s">
        <v>636</v>
      </c>
      <c r="D759" s="62" t="s">
        <v>924</v>
      </c>
      <c r="E759" s="44">
        <f t="shared" si="254"/>
        <v>8.9999999999999993E-3</v>
      </c>
      <c r="F759" s="44">
        <f t="shared" si="255"/>
        <v>1.7999999999999999E-2</v>
      </c>
      <c r="G759" s="44">
        <f t="shared" si="256"/>
        <v>2.6999999999999996E-2</v>
      </c>
      <c r="H759" s="44">
        <f t="shared" si="257"/>
        <v>3.5999999999999997E-2</v>
      </c>
      <c r="I759" s="44">
        <f t="shared" si="258"/>
        <v>4.4999999999999998E-2</v>
      </c>
      <c r="J759" s="44">
        <f t="shared" si="259"/>
        <v>5.3999999999999992E-2</v>
      </c>
      <c r="K759" s="44">
        <f t="shared" si="260"/>
        <v>6.3E-2</v>
      </c>
      <c r="L759" s="44">
        <f t="shared" si="261"/>
        <v>7.1999999999999995E-2</v>
      </c>
      <c r="M759" s="44">
        <f t="shared" si="262"/>
        <v>8.0999999999999989E-2</v>
      </c>
      <c r="N759" s="63">
        <v>0.09</v>
      </c>
    </row>
    <row r="760" spans="1:14" x14ac:dyDescent="0.25">
      <c r="A760" s="81"/>
      <c r="B760" s="61" t="s">
        <v>640</v>
      </c>
      <c r="C760" s="61" t="s">
        <v>634</v>
      </c>
      <c r="D760" s="62" t="s">
        <v>924</v>
      </c>
      <c r="E760" s="44">
        <f t="shared" si="254"/>
        <v>8.0000000000000002E-3</v>
      </c>
      <c r="F760" s="44">
        <f t="shared" si="255"/>
        <v>1.6E-2</v>
      </c>
      <c r="G760" s="44">
        <f t="shared" si="256"/>
        <v>2.4E-2</v>
      </c>
      <c r="H760" s="44">
        <f t="shared" si="257"/>
        <v>3.2000000000000001E-2</v>
      </c>
      <c r="I760" s="44">
        <f t="shared" si="258"/>
        <v>0.04</v>
      </c>
      <c r="J760" s="44">
        <f t="shared" si="259"/>
        <v>4.8000000000000001E-2</v>
      </c>
      <c r="K760" s="44">
        <f t="shared" si="260"/>
        <v>5.6000000000000001E-2</v>
      </c>
      <c r="L760" s="44">
        <f t="shared" si="261"/>
        <v>6.4000000000000001E-2</v>
      </c>
      <c r="M760" s="44">
        <f t="shared" si="262"/>
        <v>7.2000000000000008E-2</v>
      </c>
      <c r="N760" s="63">
        <v>0.08</v>
      </c>
    </row>
    <row r="761" spans="1:14" x14ac:dyDescent="0.25">
      <c r="A761" s="81"/>
      <c r="B761" s="61" t="s">
        <v>641</v>
      </c>
      <c r="C761" s="61" t="s">
        <v>631</v>
      </c>
      <c r="D761" s="62" t="s">
        <v>941</v>
      </c>
      <c r="E761" s="44">
        <f t="shared" si="254"/>
        <v>3.5000000000000005E-3</v>
      </c>
      <c r="F761" s="44">
        <f t="shared" si="255"/>
        <v>7.000000000000001E-3</v>
      </c>
      <c r="G761" s="44">
        <f t="shared" si="256"/>
        <v>1.0500000000000002E-2</v>
      </c>
      <c r="H761" s="44">
        <f t="shared" si="257"/>
        <v>1.4000000000000002E-2</v>
      </c>
      <c r="I761" s="44">
        <f t="shared" si="258"/>
        <v>1.7500000000000002E-2</v>
      </c>
      <c r="J761" s="44">
        <f t="shared" si="259"/>
        <v>2.1000000000000005E-2</v>
      </c>
      <c r="K761" s="44">
        <f t="shared" si="260"/>
        <v>2.4500000000000004E-2</v>
      </c>
      <c r="L761" s="44">
        <f t="shared" si="261"/>
        <v>2.8000000000000004E-2</v>
      </c>
      <c r="M761" s="44">
        <f t="shared" si="262"/>
        <v>3.1500000000000007E-2</v>
      </c>
      <c r="N761" s="63">
        <v>3.5000000000000003E-2</v>
      </c>
    </row>
    <row r="762" spans="1:14" ht="25.5" x14ac:dyDescent="0.25">
      <c r="A762" s="81"/>
      <c r="B762" s="61" t="s">
        <v>642</v>
      </c>
      <c r="C762" s="61" t="s">
        <v>631</v>
      </c>
      <c r="D762" s="62" t="s">
        <v>941</v>
      </c>
      <c r="E762" s="44">
        <f t="shared" si="254"/>
        <v>6.9000000000000008E-3</v>
      </c>
      <c r="F762" s="44">
        <f t="shared" si="255"/>
        <v>1.3800000000000002E-2</v>
      </c>
      <c r="G762" s="44">
        <f t="shared" si="256"/>
        <v>2.0700000000000003E-2</v>
      </c>
      <c r="H762" s="44">
        <f t="shared" si="257"/>
        <v>2.7600000000000003E-2</v>
      </c>
      <c r="I762" s="44">
        <f t="shared" si="258"/>
        <v>3.4500000000000003E-2</v>
      </c>
      <c r="J762" s="44">
        <f t="shared" si="259"/>
        <v>4.1400000000000006E-2</v>
      </c>
      <c r="K762" s="44">
        <f t="shared" si="260"/>
        <v>4.8300000000000003E-2</v>
      </c>
      <c r="L762" s="44">
        <f t="shared" si="261"/>
        <v>5.5200000000000006E-2</v>
      </c>
      <c r="M762" s="44">
        <f t="shared" si="262"/>
        <v>6.2100000000000009E-2</v>
      </c>
      <c r="N762" s="63">
        <v>6.9000000000000006E-2</v>
      </c>
    </row>
    <row r="763" spans="1:14" x14ac:dyDescent="0.25">
      <c r="A763" s="81"/>
      <c r="B763" s="61" t="s">
        <v>643</v>
      </c>
      <c r="C763" s="61" t="s">
        <v>636</v>
      </c>
      <c r="D763" s="62" t="s">
        <v>924</v>
      </c>
      <c r="E763" s="44">
        <f t="shared" si="254"/>
        <v>3.5000000000000005E-3</v>
      </c>
      <c r="F763" s="44">
        <f t="shared" si="255"/>
        <v>7.000000000000001E-3</v>
      </c>
      <c r="G763" s="44">
        <f t="shared" si="256"/>
        <v>1.0500000000000002E-2</v>
      </c>
      <c r="H763" s="44">
        <f t="shared" si="257"/>
        <v>1.4000000000000002E-2</v>
      </c>
      <c r="I763" s="44">
        <f t="shared" si="258"/>
        <v>1.7500000000000002E-2</v>
      </c>
      <c r="J763" s="44">
        <f t="shared" si="259"/>
        <v>2.1000000000000005E-2</v>
      </c>
      <c r="K763" s="44">
        <f t="shared" si="260"/>
        <v>2.4500000000000004E-2</v>
      </c>
      <c r="L763" s="44">
        <f t="shared" si="261"/>
        <v>2.8000000000000004E-2</v>
      </c>
      <c r="M763" s="44">
        <f t="shared" si="262"/>
        <v>3.1500000000000007E-2</v>
      </c>
      <c r="N763" s="63">
        <v>3.5000000000000003E-2</v>
      </c>
    </row>
    <row r="764" spans="1:14" ht="38.25" x14ac:dyDescent="0.25">
      <c r="A764" s="81"/>
      <c r="B764" s="61" t="s">
        <v>644</v>
      </c>
      <c r="C764" s="61" t="s">
        <v>636</v>
      </c>
      <c r="D764" s="62" t="s">
        <v>924</v>
      </c>
      <c r="E764" s="44">
        <f t="shared" si="254"/>
        <v>5.4999999999999997E-3</v>
      </c>
      <c r="F764" s="44">
        <f t="shared" si="255"/>
        <v>1.0999999999999999E-2</v>
      </c>
      <c r="G764" s="44">
        <f t="shared" si="256"/>
        <v>1.6500000000000001E-2</v>
      </c>
      <c r="H764" s="44">
        <f t="shared" si="257"/>
        <v>2.1999999999999999E-2</v>
      </c>
      <c r="I764" s="44">
        <f t="shared" si="258"/>
        <v>2.7499999999999997E-2</v>
      </c>
      <c r="J764" s="44">
        <f t="shared" si="259"/>
        <v>3.3000000000000002E-2</v>
      </c>
      <c r="K764" s="44">
        <f t="shared" si="260"/>
        <v>3.85E-2</v>
      </c>
      <c r="L764" s="44">
        <f t="shared" si="261"/>
        <v>4.3999999999999997E-2</v>
      </c>
      <c r="M764" s="44">
        <f t="shared" si="262"/>
        <v>4.9499999999999995E-2</v>
      </c>
      <c r="N764" s="63">
        <v>5.5E-2</v>
      </c>
    </row>
    <row r="765" spans="1:14" x14ac:dyDescent="0.25">
      <c r="A765" s="81"/>
      <c r="B765" s="61" t="s">
        <v>645</v>
      </c>
      <c r="C765" s="61" t="s">
        <v>631</v>
      </c>
      <c r="D765" s="62" t="s">
        <v>923</v>
      </c>
      <c r="E765" s="44">
        <f t="shared" si="254"/>
        <v>8.3333333333333332E-3</v>
      </c>
      <c r="F765" s="44">
        <f t="shared" si="255"/>
        <v>1.6666666666666666E-2</v>
      </c>
      <c r="G765" s="44">
        <f t="shared" si="256"/>
        <v>2.5000000000000001E-2</v>
      </c>
      <c r="H765" s="44">
        <f t="shared" si="257"/>
        <v>3.3333333333333333E-2</v>
      </c>
      <c r="I765" s="44">
        <f t="shared" si="258"/>
        <v>4.1666666666666664E-2</v>
      </c>
      <c r="J765" s="44">
        <f t="shared" si="259"/>
        <v>0.05</v>
      </c>
      <c r="K765" s="44">
        <f t="shared" si="260"/>
        <v>5.8333333333333334E-2</v>
      </c>
      <c r="L765" s="44">
        <f t="shared" si="261"/>
        <v>6.6666666666666666E-2</v>
      </c>
      <c r="M765" s="44">
        <f t="shared" si="262"/>
        <v>7.4999999999999997E-2</v>
      </c>
      <c r="N765" s="63">
        <v>8.3333333333333329E-2</v>
      </c>
    </row>
    <row r="766" spans="1:14" x14ac:dyDescent="0.25">
      <c r="A766" s="81"/>
      <c r="B766" s="61" t="s">
        <v>646</v>
      </c>
      <c r="C766" s="61" t="s">
        <v>631</v>
      </c>
      <c r="D766" s="62" t="s">
        <v>967</v>
      </c>
      <c r="E766" s="44">
        <f t="shared" si="254"/>
        <v>3.1250000000000002E-3</v>
      </c>
      <c r="F766" s="44">
        <f t="shared" si="255"/>
        <v>6.2500000000000003E-3</v>
      </c>
      <c r="G766" s="44">
        <f t="shared" si="256"/>
        <v>9.3750000000000014E-3</v>
      </c>
      <c r="H766" s="44">
        <f t="shared" si="257"/>
        <v>1.2500000000000001E-2</v>
      </c>
      <c r="I766" s="44">
        <f t="shared" si="258"/>
        <v>1.5625E-2</v>
      </c>
      <c r="J766" s="44">
        <f t="shared" si="259"/>
        <v>1.8750000000000003E-2</v>
      </c>
      <c r="K766" s="44">
        <f t="shared" si="260"/>
        <v>2.1875000000000002E-2</v>
      </c>
      <c r="L766" s="44">
        <f t="shared" si="261"/>
        <v>2.5000000000000001E-2</v>
      </c>
      <c r="M766" s="44">
        <f t="shared" si="262"/>
        <v>2.8125000000000001E-2</v>
      </c>
      <c r="N766" s="63">
        <v>3.125E-2</v>
      </c>
    </row>
    <row r="767" spans="1:14" x14ac:dyDescent="0.25">
      <c r="A767" s="81"/>
      <c r="B767" s="61" t="s">
        <v>647</v>
      </c>
      <c r="C767" s="61" t="s">
        <v>636</v>
      </c>
      <c r="D767" s="62" t="s">
        <v>924</v>
      </c>
      <c r="E767" s="44">
        <f t="shared" ref="E767:E830" si="263">N767/10</f>
        <v>2.1833333333333331E-3</v>
      </c>
      <c r="F767" s="44">
        <f t="shared" ref="F767:F830" si="264">E767*2</f>
        <v>4.3666666666666663E-3</v>
      </c>
      <c r="G767" s="44">
        <f t="shared" ref="G767:G830" si="265">E767*3</f>
        <v>6.5499999999999994E-3</v>
      </c>
      <c r="H767" s="44">
        <f t="shared" ref="H767:H830" si="266">E767*4</f>
        <v>8.7333333333333325E-3</v>
      </c>
      <c r="I767" s="44">
        <f t="shared" ref="I767:I830" si="267">E767*5</f>
        <v>1.0916666666666665E-2</v>
      </c>
      <c r="J767" s="44">
        <f t="shared" ref="J767:J830" si="268">E767*6</f>
        <v>1.3099999999999999E-2</v>
      </c>
      <c r="K767" s="44">
        <f t="shared" ref="K767:K830" si="269">E767*7</f>
        <v>1.5283333333333333E-2</v>
      </c>
      <c r="L767" s="44">
        <f t="shared" ref="L767:L830" si="270">E767*8</f>
        <v>1.7466666666666665E-2</v>
      </c>
      <c r="M767" s="44">
        <f t="shared" ref="M767:M830" si="271">E767*9</f>
        <v>1.9649999999999997E-2</v>
      </c>
      <c r="N767" s="63">
        <v>2.1833333333333333E-2</v>
      </c>
    </row>
    <row r="768" spans="1:14" x14ac:dyDescent="0.25">
      <c r="A768" s="81"/>
      <c r="B768" s="61" t="s">
        <v>648</v>
      </c>
      <c r="C768" s="61" t="s">
        <v>631</v>
      </c>
      <c r="D768" s="62" t="s">
        <v>930</v>
      </c>
      <c r="E768" s="44">
        <f t="shared" si="263"/>
        <v>2.1833333333333331E-3</v>
      </c>
      <c r="F768" s="44">
        <f t="shared" si="264"/>
        <v>4.3666666666666663E-3</v>
      </c>
      <c r="G768" s="44">
        <f t="shared" si="265"/>
        <v>6.5499999999999994E-3</v>
      </c>
      <c r="H768" s="44">
        <f t="shared" si="266"/>
        <v>8.7333333333333325E-3</v>
      </c>
      <c r="I768" s="44">
        <f t="shared" si="267"/>
        <v>1.0916666666666665E-2</v>
      </c>
      <c r="J768" s="44">
        <f t="shared" si="268"/>
        <v>1.3099999999999999E-2</v>
      </c>
      <c r="K768" s="44">
        <f t="shared" si="269"/>
        <v>1.5283333333333333E-2</v>
      </c>
      <c r="L768" s="44">
        <f t="shared" si="270"/>
        <v>1.7466666666666665E-2</v>
      </c>
      <c r="M768" s="44">
        <f t="shared" si="271"/>
        <v>1.9649999999999997E-2</v>
      </c>
      <c r="N768" s="63">
        <v>2.1833333333333333E-2</v>
      </c>
    </row>
    <row r="769" spans="1:14" x14ac:dyDescent="0.25">
      <c r="A769" s="81"/>
      <c r="B769" s="61" t="s">
        <v>649</v>
      </c>
      <c r="C769" s="61" t="s">
        <v>631</v>
      </c>
      <c r="D769" s="62" t="s">
        <v>968</v>
      </c>
      <c r="E769" s="44">
        <f t="shared" si="263"/>
        <v>2.1833333333333331E-3</v>
      </c>
      <c r="F769" s="44">
        <f t="shared" si="264"/>
        <v>4.3666666666666663E-3</v>
      </c>
      <c r="G769" s="44">
        <f t="shared" si="265"/>
        <v>6.5499999999999994E-3</v>
      </c>
      <c r="H769" s="44">
        <f t="shared" si="266"/>
        <v>8.7333333333333325E-3</v>
      </c>
      <c r="I769" s="44">
        <f t="shared" si="267"/>
        <v>1.0916666666666665E-2</v>
      </c>
      <c r="J769" s="44">
        <f t="shared" si="268"/>
        <v>1.3099999999999999E-2</v>
      </c>
      <c r="K769" s="44">
        <f t="shared" si="269"/>
        <v>1.5283333333333333E-2</v>
      </c>
      <c r="L769" s="44">
        <f t="shared" si="270"/>
        <v>1.7466666666666665E-2</v>
      </c>
      <c r="M769" s="44">
        <f t="shared" si="271"/>
        <v>1.9649999999999997E-2</v>
      </c>
      <c r="N769" s="63">
        <v>2.1833333333333333E-2</v>
      </c>
    </row>
    <row r="770" spans="1:14" x14ac:dyDescent="0.25">
      <c r="A770" s="81"/>
      <c r="B770" s="61" t="s">
        <v>650</v>
      </c>
      <c r="C770" s="61" t="s">
        <v>631</v>
      </c>
      <c r="D770" s="62" t="s">
        <v>941</v>
      </c>
      <c r="E770" s="44">
        <f t="shared" si="263"/>
        <v>2.1083333333333332E-3</v>
      </c>
      <c r="F770" s="44">
        <f t="shared" si="264"/>
        <v>4.2166666666666663E-3</v>
      </c>
      <c r="G770" s="44">
        <f t="shared" si="265"/>
        <v>6.324999999999999E-3</v>
      </c>
      <c r="H770" s="44">
        <f t="shared" si="266"/>
        <v>8.4333333333333326E-3</v>
      </c>
      <c r="I770" s="44">
        <f t="shared" si="267"/>
        <v>1.0541666666666666E-2</v>
      </c>
      <c r="J770" s="44">
        <f t="shared" si="268"/>
        <v>1.2649999999999998E-2</v>
      </c>
      <c r="K770" s="44">
        <f t="shared" si="269"/>
        <v>1.4758333333333332E-2</v>
      </c>
      <c r="L770" s="44">
        <f t="shared" si="270"/>
        <v>1.6866666666666665E-2</v>
      </c>
      <c r="M770" s="44">
        <f t="shared" si="271"/>
        <v>1.8974999999999999E-2</v>
      </c>
      <c r="N770" s="63">
        <v>2.1083333333333332E-2</v>
      </c>
    </row>
    <row r="771" spans="1:14" x14ac:dyDescent="0.25">
      <c r="A771" s="81"/>
      <c r="B771" s="61" t="s">
        <v>651</v>
      </c>
      <c r="C771" s="61" t="s">
        <v>631</v>
      </c>
      <c r="D771" s="62" t="s">
        <v>901</v>
      </c>
      <c r="E771" s="44">
        <f t="shared" si="263"/>
        <v>1.7958333333333333E-3</v>
      </c>
      <c r="F771" s="44">
        <f t="shared" si="264"/>
        <v>3.5916666666666666E-3</v>
      </c>
      <c r="G771" s="44">
        <f t="shared" si="265"/>
        <v>5.3874999999999999E-3</v>
      </c>
      <c r="H771" s="44">
        <f t="shared" si="266"/>
        <v>7.1833333333333332E-3</v>
      </c>
      <c r="I771" s="44">
        <f t="shared" si="267"/>
        <v>8.9791666666666665E-3</v>
      </c>
      <c r="J771" s="44">
        <f t="shared" si="268"/>
        <v>1.0775E-2</v>
      </c>
      <c r="K771" s="44">
        <f t="shared" si="269"/>
        <v>1.2570833333333333E-2</v>
      </c>
      <c r="L771" s="44">
        <f t="shared" si="270"/>
        <v>1.4366666666666666E-2</v>
      </c>
      <c r="M771" s="44">
        <f t="shared" si="271"/>
        <v>1.61625E-2</v>
      </c>
      <c r="N771" s="63">
        <v>1.7958333333333333E-2</v>
      </c>
    </row>
    <row r="772" spans="1:14" x14ac:dyDescent="0.25">
      <c r="A772" s="81"/>
      <c r="B772" s="61" t="s">
        <v>545</v>
      </c>
      <c r="C772" s="61" t="s">
        <v>631</v>
      </c>
      <c r="D772" s="62" t="s">
        <v>969</v>
      </c>
      <c r="E772" s="44">
        <f t="shared" si="263"/>
        <v>1.6625000000000001E-3</v>
      </c>
      <c r="F772" s="44">
        <f t="shared" si="264"/>
        <v>3.3250000000000003E-3</v>
      </c>
      <c r="G772" s="44">
        <f t="shared" si="265"/>
        <v>4.9875000000000006E-3</v>
      </c>
      <c r="H772" s="44">
        <f t="shared" si="266"/>
        <v>6.6500000000000005E-3</v>
      </c>
      <c r="I772" s="44">
        <f t="shared" si="267"/>
        <v>8.3125000000000004E-3</v>
      </c>
      <c r="J772" s="44">
        <f t="shared" si="268"/>
        <v>9.9750000000000012E-3</v>
      </c>
      <c r="K772" s="44">
        <f t="shared" si="269"/>
        <v>1.16375E-2</v>
      </c>
      <c r="L772" s="44">
        <f t="shared" si="270"/>
        <v>1.3300000000000001E-2</v>
      </c>
      <c r="M772" s="44">
        <f t="shared" si="271"/>
        <v>1.4962500000000002E-2</v>
      </c>
      <c r="N772" s="63">
        <v>1.6625000000000001E-2</v>
      </c>
    </row>
    <row r="773" spans="1:14" x14ac:dyDescent="0.25">
      <c r="A773" s="81"/>
      <c r="B773" s="61" t="s">
        <v>652</v>
      </c>
      <c r="C773" s="61" t="s">
        <v>631</v>
      </c>
      <c r="D773" s="62" t="s">
        <v>923</v>
      </c>
      <c r="E773" s="44">
        <f t="shared" si="263"/>
        <v>1.4916666666666667E-3</v>
      </c>
      <c r="F773" s="44">
        <f t="shared" si="264"/>
        <v>2.9833333333333335E-3</v>
      </c>
      <c r="G773" s="44">
        <f t="shared" si="265"/>
        <v>4.4749999999999998E-3</v>
      </c>
      <c r="H773" s="44">
        <f t="shared" si="266"/>
        <v>5.966666666666667E-3</v>
      </c>
      <c r="I773" s="44">
        <f t="shared" si="267"/>
        <v>7.4583333333333342E-3</v>
      </c>
      <c r="J773" s="44">
        <f t="shared" si="268"/>
        <v>8.9499999999999996E-3</v>
      </c>
      <c r="K773" s="44">
        <f t="shared" si="269"/>
        <v>1.0441666666666667E-2</v>
      </c>
      <c r="L773" s="44">
        <f t="shared" si="270"/>
        <v>1.1933333333333334E-2</v>
      </c>
      <c r="M773" s="44">
        <f t="shared" si="271"/>
        <v>1.3425000000000001E-2</v>
      </c>
      <c r="N773" s="63">
        <v>1.4916666666666667E-2</v>
      </c>
    </row>
    <row r="774" spans="1:14" x14ac:dyDescent="0.25">
      <c r="A774" s="81"/>
      <c r="B774" s="61" t="s">
        <v>653</v>
      </c>
      <c r="C774" s="61" t="s">
        <v>636</v>
      </c>
      <c r="D774" s="62" t="s">
        <v>929</v>
      </c>
      <c r="E774" s="44">
        <f t="shared" si="263"/>
        <v>1.4624999999999998E-3</v>
      </c>
      <c r="F774" s="44">
        <f t="shared" si="264"/>
        <v>2.9249999999999996E-3</v>
      </c>
      <c r="G774" s="44">
        <f t="shared" si="265"/>
        <v>4.387499999999999E-3</v>
      </c>
      <c r="H774" s="44">
        <f t="shared" si="266"/>
        <v>5.8499999999999993E-3</v>
      </c>
      <c r="I774" s="44">
        <f t="shared" si="267"/>
        <v>7.3124999999999996E-3</v>
      </c>
      <c r="J774" s="44">
        <f t="shared" si="268"/>
        <v>8.7749999999999981E-3</v>
      </c>
      <c r="K774" s="44">
        <f t="shared" si="269"/>
        <v>1.0237499999999998E-2</v>
      </c>
      <c r="L774" s="44">
        <f t="shared" si="270"/>
        <v>1.1699999999999999E-2</v>
      </c>
      <c r="M774" s="44">
        <f t="shared" si="271"/>
        <v>1.3162499999999999E-2</v>
      </c>
      <c r="N774" s="63">
        <v>1.4624999999999999E-2</v>
      </c>
    </row>
    <row r="775" spans="1:14" x14ac:dyDescent="0.25">
      <c r="A775" s="81"/>
      <c r="B775" s="61" t="s">
        <v>654</v>
      </c>
      <c r="C775" s="61" t="s">
        <v>636</v>
      </c>
      <c r="D775" s="62" t="s">
        <v>924</v>
      </c>
      <c r="E775" s="44">
        <f t="shared" si="263"/>
        <v>1.3958333333333336E-3</v>
      </c>
      <c r="F775" s="44">
        <f t="shared" si="264"/>
        <v>2.7916666666666671E-3</v>
      </c>
      <c r="G775" s="44">
        <f t="shared" si="265"/>
        <v>4.1875000000000002E-3</v>
      </c>
      <c r="H775" s="44">
        <f t="shared" si="266"/>
        <v>5.5833333333333342E-3</v>
      </c>
      <c r="I775" s="44">
        <f t="shared" si="267"/>
        <v>6.9791666666666682E-3</v>
      </c>
      <c r="J775" s="44">
        <f t="shared" si="268"/>
        <v>8.3750000000000005E-3</v>
      </c>
      <c r="K775" s="44">
        <f t="shared" si="269"/>
        <v>9.7708333333333345E-3</v>
      </c>
      <c r="L775" s="44">
        <f t="shared" si="270"/>
        <v>1.1166666666666668E-2</v>
      </c>
      <c r="M775" s="44">
        <f t="shared" si="271"/>
        <v>1.2562500000000002E-2</v>
      </c>
      <c r="N775" s="63">
        <v>1.3958333333333335E-2</v>
      </c>
    </row>
    <row r="776" spans="1:14" ht="25.5" x14ac:dyDescent="0.25">
      <c r="A776" s="81"/>
      <c r="B776" s="61" t="s">
        <v>655</v>
      </c>
      <c r="C776" s="61" t="s">
        <v>631</v>
      </c>
      <c r="D776" s="62" t="s">
        <v>923</v>
      </c>
      <c r="E776" s="44">
        <f t="shared" si="263"/>
        <v>3.3333333333333331E-3</v>
      </c>
      <c r="F776" s="44">
        <f t="shared" si="264"/>
        <v>6.6666666666666662E-3</v>
      </c>
      <c r="G776" s="44">
        <f t="shared" si="265"/>
        <v>9.9999999999999985E-3</v>
      </c>
      <c r="H776" s="44">
        <f t="shared" si="266"/>
        <v>1.3333333333333332E-2</v>
      </c>
      <c r="I776" s="44">
        <f t="shared" si="267"/>
        <v>1.6666666666666666E-2</v>
      </c>
      <c r="J776" s="44">
        <f t="shared" si="268"/>
        <v>1.9999999999999997E-2</v>
      </c>
      <c r="K776" s="44">
        <f t="shared" si="269"/>
        <v>2.3333333333333331E-2</v>
      </c>
      <c r="L776" s="44">
        <f t="shared" si="270"/>
        <v>2.6666666666666665E-2</v>
      </c>
      <c r="M776" s="44">
        <f t="shared" si="271"/>
        <v>0.03</v>
      </c>
      <c r="N776" s="63">
        <v>3.3333333333333333E-2</v>
      </c>
    </row>
    <row r="777" spans="1:14" x14ac:dyDescent="0.25">
      <c r="A777" s="81"/>
      <c r="B777" s="61" t="s">
        <v>656</v>
      </c>
      <c r="C777" s="61" t="s">
        <v>631</v>
      </c>
      <c r="D777" s="62" t="s">
        <v>941</v>
      </c>
      <c r="E777" s="44">
        <f t="shared" si="263"/>
        <v>1.1333333333333334E-3</v>
      </c>
      <c r="F777" s="44">
        <f t="shared" si="264"/>
        <v>2.2666666666666668E-3</v>
      </c>
      <c r="G777" s="44">
        <f t="shared" si="265"/>
        <v>3.4000000000000002E-3</v>
      </c>
      <c r="H777" s="44">
        <f t="shared" si="266"/>
        <v>4.5333333333333337E-3</v>
      </c>
      <c r="I777" s="44">
        <f t="shared" si="267"/>
        <v>5.6666666666666671E-3</v>
      </c>
      <c r="J777" s="44">
        <f t="shared" si="268"/>
        <v>6.8000000000000005E-3</v>
      </c>
      <c r="K777" s="44">
        <f t="shared" si="269"/>
        <v>7.9333333333333339E-3</v>
      </c>
      <c r="L777" s="44">
        <f t="shared" si="270"/>
        <v>9.0666666666666673E-3</v>
      </c>
      <c r="M777" s="44">
        <f t="shared" si="271"/>
        <v>1.0200000000000001E-2</v>
      </c>
      <c r="N777" s="63">
        <v>1.1333333333333334E-2</v>
      </c>
    </row>
    <row r="778" spans="1:14" x14ac:dyDescent="0.25">
      <c r="A778" s="81"/>
      <c r="B778" s="61" t="s">
        <v>657</v>
      </c>
      <c r="C778" s="61" t="s">
        <v>636</v>
      </c>
      <c r="D778" s="62" t="s">
        <v>924</v>
      </c>
      <c r="E778" s="44">
        <f t="shared" si="263"/>
        <v>9.6250000000000003E-4</v>
      </c>
      <c r="F778" s="44">
        <f t="shared" si="264"/>
        <v>1.9250000000000001E-3</v>
      </c>
      <c r="G778" s="44">
        <f t="shared" si="265"/>
        <v>2.8875000000000003E-3</v>
      </c>
      <c r="H778" s="44">
        <f t="shared" si="266"/>
        <v>3.8500000000000001E-3</v>
      </c>
      <c r="I778" s="44">
        <f t="shared" si="267"/>
        <v>4.8124999999999999E-3</v>
      </c>
      <c r="J778" s="44">
        <f t="shared" si="268"/>
        <v>5.7750000000000006E-3</v>
      </c>
      <c r="K778" s="44">
        <f t="shared" si="269"/>
        <v>6.7375000000000004E-3</v>
      </c>
      <c r="L778" s="44">
        <f t="shared" si="270"/>
        <v>7.7000000000000002E-3</v>
      </c>
      <c r="M778" s="44">
        <f t="shared" si="271"/>
        <v>8.6625000000000001E-3</v>
      </c>
      <c r="N778" s="63">
        <v>9.6249999999999999E-3</v>
      </c>
    </row>
    <row r="779" spans="1:14" x14ac:dyDescent="0.25">
      <c r="A779" s="81"/>
      <c r="B779" s="61" t="s">
        <v>658</v>
      </c>
      <c r="C779" s="61" t="s">
        <v>636</v>
      </c>
      <c r="D779" s="62" t="s">
        <v>924</v>
      </c>
      <c r="E779" s="44">
        <f t="shared" si="263"/>
        <v>9.4583333333333347E-4</v>
      </c>
      <c r="F779" s="44">
        <f t="shared" si="264"/>
        <v>1.8916666666666669E-3</v>
      </c>
      <c r="G779" s="44">
        <f t="shared" si="265"/>
        <v>2.8375000000000006E-3</v>
      </c>
      <c r="H779" s="44">
        <f t="shared" si="266"/>
        <v>3.7833333333333339E-3</v>
      </c>
      <c r="I779" s="44">
        <f t="shared" si="267"/>
        <v>4.7291666666666671E-3</v>
      </c>
      <c r="J779" s="44">
        <f t="shared" si="268"/>
        <v>5.6750000000000012E-3</v>
      </c>
      <c r="K779" s="44">
        <f t="shared" si="269"/>
        <v>6.6208333333333345E-3</v>
      </c>
      <c r="L779" s="44">
        <f t="shared" si="270"/>
        <v>7.5666666666666677E-3</v>
      </c>
      <c r="M779" s="44">
        <f t="shared" si="271"/>
        <v>8.512500000000001E-3</v>
      </c>
      <c r="N779" s="63">
        <v>9.4583333333333342E-3</v>
      </c>
    </row>
    <row r="780" spans="1:14" ht="25.5" x14ac:dyDescent="0.25">
      <c r="A780" s="81"/>
      <c r="B780" s="61" t="s">
        <v>659</v>
      </c>
      <c r="C780" s="61" t="s">
        <v>660</v>
      </c>
      <c r="D780" s="62" t="s">
        <v>923</v>
      </c>
      <c r="E780" s="44">
        <f t="shared" si="263"/>
        <v>1.3166666666666667E-3</v>
      </c>
      <c r="F780" s="44">
        <f t="shared" si="264"/>
        <v>2.6333333333333334E-3</v>
      </c>
      <c r="G780" s="44">
        <f t="shared" si="265"/>
        <v>3.9500000000000004E-3</v>
      </c>
      <c r="H780" s="44">
        <f t="shared" si="266"/>
        <v>5.2666666666666669E-3</v>
      </c>
      <c r="I780" s="44">
        <f t="shared" si="267"/>
        <v>6.5833333333333334E-3</v>
      </c>
      <c r="J780" s="44">
        <f t="shared" si="268"/>
        <v>7.9000000000000008E-3</v>
      </c>
      <c r="K780" s="44">
        <f t="shared" si="269"/>
        <v>9.2166666666666664E-3</v>
      </c>
      <c r="L780" s="44">
        <f t="shared" si="270"/>
        <v>1.0533333333333334E-2</v>
      </c>
      <c r="M780" s="44">
        <f t="shared" si="271"/>
        <v>1.1850000000000001E-2</v>
      </c>
      <c r="N780" s="63">
        <v>1.3166666666666667E-2</v>
      </c>
    </row>
    <row r="781" spans="1:14" ht="25.5" x14ac:dyDescent="0.25">
      <c r="A781" s="81"/>
      <c r="B781" s="61" t="s">
        <v>661</v>
      </c>
      <c r="C781" s="61" t="s">
        <v>660</v>
      </c>
      <c r="D781" s="62" t="s">
        <v>901</v>
      </c>
      <c r="E781" s="44">
        <f t="shared" si="263"/>
        <v>1.4583333333333332E-3</v>
      </c>
      <c r="F781" s="44">
        <f t="shared" si="264"/>
        <v>2.9166666666666664E-3</v>
      </c>
      <c r="G781" s="44">
        <f t="shared" si="265"/>
        <v>4.3749999999999995E-3</v>
      </c>
      <c r="H781" s="44">
        <f t="shared" si="266"/>
        <v>5.8333333333333327E-3</v>
      </c>
      <c r="I781" s="44">
        <f t="shared" si="267"/>
        <v>7.2916666666666659E-3</v>
      </c>
      <c r="J781" s="44">
        <f t="shared" si="268"/>
        <v>8.7499999999999991E-3</v>
      </c>
      <c r="K781" s="44">
        <f t="shared" si="269"/>
        <v>1.0208333333333333E-2</v>
      </c>
      <c r="L781" s="44">
        <f t="shared" si="270"/>
        <v>1.1666666666666665E-2</v>
      </c>
      <c r="M781" s="44">
        <f t="shared" si="271"/>
        <v>1.3124999999999998E-2</v>
      </c>
      <c r="N781" s="63">
        <v>1.4583333333333332E-2</v>
      </c>
    </row>
    <row r="782" spans="1:14" x14ac:dyDescent="0.25">
      <c r="A782" s="81"/>
      <c r="B782" s="61" t="s">
        <v>662</v>
      </c>
      <c r="C782" s="61" t="s">
        <v>660</v>
      </c>
      <c r="D782" s="62" t="s">
        <v>967</v>
      </c>
      <c r="E782" s="44">
        <f t="shared" si="263"/>
        <v>7.8333333333333326E-4</v>
      </c>
      <c r="F782" s="44">
        <f t="shared" si="264"/>
        <v>1.5666666666666665E-3</v>
      </c>
      <c r="G782" s="44">
        <f t="shared" si="265"/>
        <v>2.3499999999999997E-3</v>
      </c>
      <c r="H782" s="44">
        <f t="shared" si="266"/>
        <v>3.133333333333333E-3</v>
      </c>
      <c r="I782" s="44">
        <f t="shared" si="267"/>
        <v>3.9166666666666664E-3</v>
      </c>
      <c r="J782" s="44">
        <f t="shared" si="268"/>
        <v>4.6999999999999993E-3</v>
      </c>
      <c r="K782" s="44">
        <f t="shared" si="269"/>
        <v>5.4833333333333331E-3</v>
      </c>
      <c r="L782" s="44">
        <f t="shared" si="270"/>
        <v>6.266666666666666E-3</v>
      </c>
      <c r="M782" s="44">
        <f t="shared" si="271"/>
        <v>7.049999999999999E-3</v>
      </c>
      <c r="N782" s="63">
        <v>7.8333333333333328E-3</v>
      </c>
    </row>
    <row r="783" spans="1:14" x14ac:dyDescent="0.25">
      <c r="A783" s="81"/>
      <c r="B783" s="61" t="s">
        <v>663</v>
      </c>
      <c r="C783" s="61" t="s">
        <v>636</v>
      </c>
      <c r="D783" s="62" t="s">
        <v>911</v>
      </c>
      <c r="E783" s="44">
        <f t="shared" si="263"/>
        <v>7.2916666666666659E-4</v>
      </c>
      <c r="F783" s="44">
        <f t="shared" si="264"/>
        <v>1.4583333333333332E-3</v>
      </c>
      <c r="G783" s="44">
        <f t="shared" si="265"/>
        <v>2.1874999999999998E-3</v>
      </c>
      <c r="H783" s="44">
        <f t="shared" si="266"/>
        <v>2.9166666666666664E-3</v>
      </c>
      <c r="I783" s="44">
        <f t="shared" si="267"/>
        <v>3.645833333333333E-3</v>
      </c>
      <c r="J783" s="44">
        <f t="shared" si="268"/>
        <v>4.3749999999999995E-3</v>
      </c>
      <c r="K783" s="44">
        <f t="shared" si="269"/>
        <v>5.1041666666666666E-3</v>
      </c>
      <c r="L783" s="44">
        <f t="shared" si="270"/>
        <v>5.8333333333333327E-3</v>
      </c>
      <c r="M783" s="44">
        <f t="shared" si="271"/>
        <v>6.5624999999999989E-3</v>
      </c>
      <c r="N783" s="63">
        <v>7.2916666666666659E-3</v>
      </c>
    </row>
    <row r="784" spans="1:14" ht="25.5" x14ac:dyDescent="0.25">
      <c r="A784" s="81"/>
      <c r="B784" s="61" t="s">
        <v>664</v>
      </c>
      <c r="C784" s="61" t="s">
        <v>631</v>
      </c>
      <c r="D784" s="62" t="s">
        <v>901</v>
      </c>
      <c r="E784" s="44">
        <f t="shared" si="263"/>
        <v>1.7166666666666601E-2</v>
      </c>
      <c r="F784" s="44">
        <f t="shared" si="264"/>
        <v>3.4333333333333202E-2</v>
      </c>
      <c r="G784" s="44">
        <f t="shared" si="265"/>
        <v>5.1499999999999803E-2</v>
      </c>
      <c r="H784" s="44">
        <f t="shared" si="266"/>
        <v>6.8666666666666404E-2</v>
      </c>
      <c r="I784" s="44">
        <f t="shared" si="267"/>
        <v>8.5833333333333012E-2</v>
      </c>
      <c r="J784" s="44">
        <f t="shared" si="268"/>
        <v>0.10299999999999961</v>
      </c>
      <c r="K784" s="44">
        <f t="shared" si="269"/>
        <v>0.1201666666666662</v>
      </c>
      <c r="L784" s="44">
        <f t="shared" si="270"/>
        <v>0.13733333333333281</v>
      </c>
      <c r="M784" s="44">
        <f t="shared" si="271"/>
        <v>0.15449999999999942</v>
      </c>
      <c r="N784" s="63">
        <v>0.171666666666666</v>
      </c>
    </row>
    <row r="785" spans="1:14" ht="25.5" x14ac:dyDescent="0.25">
      <c r="A785" s="81"/>
      <c r="B785" s="61" t="s">
        <v>665</v>
      </c>
      <c r="C785" s="61" t="s">
        <v>636</v>
      </c>
      <c r="D785" s="62" t="s">
        <v>916</v>
      </c>
      <c r="E785" s="44">
        <f t="shared" si="263"/>
        <v>1.07166666666666E-2</v>
      </c>
      <c r="F785" s="44">
        <f t="shared" si="264"/>
        <v>2.14333333333332E-2</v>
      </c>
      <c r="G785" s="44">
        <f t="shared" si="265"/>
        <v>3.2149999999999804E-2</v>
      </c>
      <c r="H785" s="44">
        <f t="shared" si="266"/>
        <v>4.28666666666664E-2</v>
      </c>
      <c r="I785" s="44">
        <f t="shared" si="267"/>
        <v>5.3583333333332997E-2</v>
      </c>
      <c r="J785" s="44">
        <f t="shared" si="268"/>
        <v>6.4299999999999607E-2</v>
      </c>
      <c r="K785" s="44">
        <f t="shared" si="269"/>
        <v>7.5016666666666204E-2</v>
      </c>
      <c r="L785" s="44">
        <f t="shared" si="270"/>
        <v>8.5733333333332801E-2</v>
      </c>
      <c r="M785" s="44">
        <f t="shared" si="271"/>
        <v>9.6449999999999397E-2</v>
      </c>
      <c r="N785" s="63">
        <v>0.10716666666666599</v>
      </c>
    </row>
    <row r="786" spans="1:14" x14ac:dyDescent="0.25">
      <c r="A786" s="81"/>
      <c r="B786" s="61" t="s">
        <v>666</v>
      </c>
      <c r="C786" s="61" t="s">
        <v>631</v>
      </c>
      <c r="D786" s="62" t="s">
        <v>941</v>
      </c>
      <c r="E786" s="44">
        <f t="shared" si="263"/>
        <v>1.07166666666666E-2</v>
      </c>
      <c r="F786" s="44">
        <f t="shared" si="264"/>
        <v>2.14333333333332E-2</v>
      </c>
      <c r="G786" s="44">
        <f t="shared" si="265"/>
        <v>3.2149999999999804E-2</v>
      </c>
      <c r="H786" s="44">
        <f t="shared" si="266"/>
        <v>4.28666666666664E-2</v>
      </c>
      <c r="I786" s="44">
        <f t="shared" si="267"/>
        <v>5.3583333333332997E-2</v>
      </c>
      <c r="J786" s="44">
        <f t="shared" si="268"/>
        <v>6.4299999999999607E-2</v>
      </c>
      <c r="K786" s="44">
        <f t="shared" si="269"/>
        <v>7.5016666666666204E-2</v>
      </c>
      <c r="L786" s="44">
        <f t="shared" si="270"/>
        <v>8.5733333333332801E-2</v>
      </c>
      <c r="M786" s="44">
        <f t="shared" si="271"/>
        <v>9.6449999999999397E-2</v>
      </c>
      <c r="N786" s="63">
        <v>0.10716666666666599</v>
      </c>
    </row>
    <row r="787" spans="1:14" x14ac:dyDescent="0.25">
      <c r="A787" s="81"/>
      <c r="B787" s="61" t="s">
        <v>667</v>
      </c>
      <c r="C787" s="61" t="s">
        <v>636</v>
      </c>
      <c r="D787" s="62" t="s">
        <v>916</v>
      </c>
      <c r="E787" s="44">
        <f t="shared" si="263"/>
        <v>1.0800000000000001E-2</v>
      </c>
      <c r="F787" s="44">
        <f t="shared" si="264"/>
        <v>2.1600000000000001E-2</v>
      </c>
      <c r="G787" s="44">
        <f t="shared" si="265"/>
        <v>3.2399999999999998E-2</v>
      </c>
      <c r="H787" s="44">
        <f t="shared" si="266"/>
        <v>4.3200000000000002E-2</v>
      </c>
      <c r="I787" s="44">
        <f t="shared" si="267"/>
        <v>5.4000000000000006E-2</v>
      </c>
      <c r="J787" s="44">
        <f t="shared" si="268"/>
        <v>6.4799999999999996E-2</v>
      </c>
      <c r="K787" s="44">
        <f t="shared" si="269"/>
        <v>7.5600000000000001E-2</v>
      </c>
      <c r="L787" s="44">
        <f t="shared" si="270"/>
        <v>8.6400000000000005E-2</v>
      </c>
      <c r="M787" s="44">
        <f t="shared" si="271"/>
        <v>9.7200000000000009E-2</v>
      </c>
      <c r="N787" s="63">
        <v>0.108</v>
      </c>
    </row>
    <row r="788" spans="1:14" x14ac:dyDescent="0.25">
      <c r="A788" s="81"/>
      <c r="B788" s="61" t="s">
        <v>668</v>
      </c>
      <c r="C788" s="61" t="s">
        <v>636</v>
      </c>
      <c r="D788" s="62" t="s">
        <v>924</v>
      </c>
      <c r="E788" s="44">
        <f t="shared" si="263"/>
        <v>1.07166666666666E-2</v>
      </c>
      <c r="F788" s="44">
        <f t="shared" si="264"/>
        <v>2.14333333333332E-2</v>
      </c>
      <c r="G788" s="44">
        <f t="shared" si="265"/>
        <v>3.2149999999999804E-2</v>
      </c>
      <c r="H788" s="44">
        <f t="shared" si="266"/>
        <v>4.28666666666664E-2</v>
      </c>
      <c r="I788" s="44">
        <f t="shared" si="267"/>
        <v>5.3583333333332997E-2</v>
      </c>
      <c r="J788" s="44">
        <f t="shared" si="268"/>
        <v>6.4299999999999607E-2</v>
      </c>
      <c r="K788" s="44">
        <f t="shared" si="269"/>
        <v>7.5016666666666204E-2</v>
      </c>
      <c r="L788" s="44">
        <f t="shared" si="270"/>
        <v>8.5733333333332801E-2</v>
      </c>
      <c r="M788" s="44">
        <f t="shared" si="271"/>
        <v>9.6449999999999397E-2</v>
      </c>
      <c r="N788" s="63">
        <v>0.10716666666666599</v>
      </c>
    </row>
    <row r="789" spans="1:14" x14ac:dyDescent="0.25">
      <c r="A789" s="81"/>
      <c r="B789" s="61" t="s">
        <v>669</v>
      </c>
      <c r="C789" s="61" t="s">
        <v>631</v>
      </c>
      <c r="D789" s="62" t="s">
        <v>923</v>
      </c>
      <c r="E789" s="44">
        <f t="shared" si="263"/>
        <v>9.7166666666666599E-3</v>
      </c>
      <c r="F789" s="44">
        <f t="shared" si="264"/>
        <v>1.943333333333332E-2</v>
      </c>
      <c r="G789" s="44">
        <f t="shared" si="265"/>
        <v>2.9149999999999981E-2</v>
      </c>
      <c r="H789" s="44">
        <f t="shared" si="266"/>
        <v>3.886666666666664E-2</v>
      </c>
      <c r="I789" s="44">
        <f t="shared" si="267"/>
        <v>4.8583333333333298E-2</v>
      </c>
      <c r="J789" s="44">
        <f t="shared" si="268"/>
        <v>5.8299999999999963E-2</v>
      </c>
      <c r="K789" s="44">
        <f t="shared" si="269"/>
        <v>6.8016666666666614E-2</v>
      </c>
      <c r="L789" s="44">
        <f t="shared" si="270"/>
        <v>7.7733333333333279E-2</v>
      </c>
      <c r="M789" s="44">
        <f t="shared" si="271"/>
        <v>8.7449999999999944E-2</v>
      </c>
      <c r="N789" s="63">
        <v>9.7166666666666596E-2</v>
      </c>
    </row>
    <row r="790" spans="1:14" ht="25.5" x14ac:dyDescent="0.25">
      <c r="A790" s="81"/>
      <c r="B790" s="61" t="s">
        <v>670</v>
      </c>
      <c r="C790" s="61" t="s">
        <v>631</v>
      </c>
      <c r="D790" s="62" t="s">
        <v>932</v>
      </c>
      <c r="E790" s="44">
        <f t="shared" si="263"/>
        <v>7.1666666666666701E-3</v>
      </c>
      <c r="F790" s="44">
        <f t="shared" si="264"/>
        <v>1.433333333333334E-2</v>
      </c>
      <c r="G790" s="44">
        <f t="shared" si="265"/>
        <v>2.1500000000000012E-2</v>
      </c>
      <c r="H790" s="44">
        <f t="shared" si="266"/>
        <v>2.8666666666666681E-2</v>
      </c>
      <c r="I790" s="44">
        <f t="shared" si="267"/>
        <v>3.5833333333333349E-2</v>
      </c>
      <c r="J790" s="44">
        <f t="shared" si="268"/>
        <v>4.3000000000000024E-2</v>
      </c>
      <c r="K790" s="44">
        <f t="shared" si="269"/>
        <v>5.0166666666666693E-2</v>
      </c>
      <c r="L790" s="44">
        <f t="shared" si="270"/>
        <v>5.7333333333333361E-2</v>
      </c>
      <c r="M790" s="44">
        <f t="shared" si="271"/>
        <v>6.450000000000003E-2</v>
      </c>
      <c r="N790" s="63">
        <v>7.1666666666666698E-2</v>
      </c>
    </row>
    <row r="791" spans="1:14" x14ac:dyDescent="0.25">
      <c r="A791" s="81"/>
      <c r="B791" s="61" t="s">
        <v>671</v>
      </c>
      <c r="C791" s="61" t="s">
        <v>631</v>
      </c>
      <c r="D791" s="62" t="s">
        <v>923</v>
      </c>
      <c r="E791" s="44">
        <f t="shared" si="263"/>
        <v>7.1666666666666656E-4</v>
      </c>
      <c r="F791" s="44">
        <f t="shared" si="264"/>
        <v>1.4333333333333331E-3</v>
      </c>
      <c r="G791" s="44">
        <f t="shared" si="265"/>
        <v>2.1499999999999996E-3</v>
      </c>
      <c r="H791" s="44">
        <f t="shared" si="266"/>
        <v>2.8666666666666662E-3</v>
      </c>
      <c r="I791" s="44">
        <f t="shared" si="267"/>
        <v>3.5833333333333329E-3</v>
      </c>
      <c r="J791" s="44">
        <f t="shared" si="268"/>
        <v>4.2999999999999991E-3</v>
      </c>
      <c r="K791" s="44">
        <f t="shared" si="269"/>
        <v>5.0166666666666658E-3</v>
      </c>
      <c r="L791" s="44">
        <f t="shared" si="270"/>
        <v>5.7333333333333325E-3</v>
      </c>
      <c r="M791" s="44">
        <f t="shared" si="271"/>
        <v>6.4499999999999991E-3</v>
      </c>
      <c r="N791" s="63">
        <v>7.1666666666666658E-3</v>
      </c>
    </row>
    <row r="792" spans="1:14" x14ac:dyDescent="0.25">
      <c r="A792" s="81"/>
      <c r="B792" s="61" t="s">
        <v>672</v>
      </c>
      <c r="C792" s="61" t="s">
        <v>631</v>
      </c>
      <c r="D792" s="62" t="s">
        <v>941</v>
      </c>
      <c r="E792" s="44">
        <f t="shared" si="263"/>
        <v>6.1666666666666662E-4</v>
      </c>
      <c r="F792" s="44">
        <f t="shared" si="264"/>
        <v>1.2333333333333332E-3</v>
      </c>
      <c r="G792" s="44">
        <f t="shared" si="265"/>
        <v>1.8499999999999999E-3</v>
      </c>
      <c r="H792" s="44">
        <f t="shared" si="266"/>
        <v>2.4666666666666665E-3</v>
      </c>
      <c r="I792" s="44">
        <f t="shared" si="267"/>
        <v>3.0833333333333329E-3</v>
      </c>
      <c r="J792" s="44">
        <f t="shared" si="268"/>
        <v>3.6999999999999997E-3</v>
      </c>
      <c r="K792" s="44">
        <f t="shared" si="269"/>
        <v>4.3166666666666666E-3</v>
      </c>
      <c r="L792" s="44">
        <f t="shared" si="270"/>
        <v>4.933333333333333E-3</v>
      </c>
      <c r="M792" s="44">
        <f t="shared" si="271"/>
        <v>5.5499999999999994E-3</v>
      </c>
      <c r="N792" s="63">
        <v>6.1666666666666667E-3</v>
      </c>
    </row>
    <row r="793" spans="1:14" x14ac:dyDescent="0.25">
      <c r="A793" s="81"/>
      <c r="B793" s="61" t="s">
        <v>673</v>
      </c>
      <c r="C793" s="61" t="s">
        <v>631</v>
      </c>
      <c r="D793" s="62" t="s">
        <v>923</v>
      </c>
      <c r="E793" s="44">
        <f t="shared" si="263"/>
        <v>6.1666666666666662E-4</v>
      </c>
      <c r="F793" s="44">
        <f t="shared" si="264"/>
        <v>1.2333333333333332E-3</v>
      </c>
      <c r="G793" s="44">
        <f t="shared" si="265"/>
        <v>1.8499999999999999E-3</v>
      </c>
      <c r="H793" s="44">
        <f t="shared" si="266"/>
        <v>2.4666666666666665E-3</v>
      </c>
      <c r="I793" s="44">
        <f t="shared" si="267"/>
        <v>3.0833333333333329E-3</v>
      </c>
      <c r="J793" s="44">
        <f t="shared" si="268"/>
        <v>3.6999999999999997E-3</v>
      </c>
      <c r="K793" s="44">
        <f t="shared" si="269"/>
        <v>4.3166666666666666E-3</v>
      </c>
      <c r="L793" s="44">
        <f t="shared" si="270"/>
        <v>4.933333333333333E-3</v>
      </c>
      <c r="M793" s="44">
        <f t="shared" si="271"/>
        <v>5.5499999999999994E-3</v>
      </c>
      <c r="N793" s="63">
        <v>6.1666666666666667E-3</v>
      </c>
    </row>
    <row r="794" spans="1:14" x14ac:dyDescent="0.25">
      <c r="A794" s="81"/>
      <c r="B794" s="61" t="s">
        <v>674</v>
      </c>
      <c r="C794" s="61" t="s">
        <v>631</v>
      </c>
      <c r="D794" s="62" t="s">
        <v>941</v>
      </c>
      <c r="E794" s="44">
        <f t="shared" si="263"/>
        <v>9.2999999999999992E-3</v>
      </c>
      <c r="F794" s="44">
        <f t="shared" si="264"/>
        <v>1.8599999999999998E-2</v>
      </c>
      <c r="G794" s="44">
        <f t="shared" si="265"/>
        <v>2.7899999999999998E-2</v>
      </c>
      <c r="H794" s="44">
        <f t="shared" si="266"/>
        <v>3.7199999999999997E-2</v>
      </c>
      <c r="I794" s="44">
        <f t="shared" si="267"/>
        <v>4.65E-2</v>
      </c>
      <c r="J794" s="44">
        <f t="shared" si="268"/>
        <v>5.5799999999999995E-2</v>
      </c>
      <c r="K794" s="44">
        <f t="shared" si="269"/>
        <v>6.5099999999999991E-2</v>
      </c>
      <c r="L794" s="44">
        <f t="shared" si="270"/>
        <v>7.4399999999999994E-2</v>
      </c>
      <c r="M794" s="44">
        <f t="shared" si="271"/>
        <v>8.3699999999999997E-2</v>
      </c>
      <c r="N794" s="63">
        <v>9.2999999999999999E-2</v>
      </c>
    </row>
    <row r="795" spans="1:14" ht="25.5" x14ac:dyDescent="0.25">
      <c r="A795" s="81"/>
      <c r="B795" s="61" t="s">
        <v>675</v>
      </c>
      <c r="C795" s="61" t="s">
        <v>636</v>
      </c>
      <c r="D795" s="62" t="s">
        <v>929</v>
      </c>
      <c r="E795" s="44">
        <f t="shared" si="263"/>
        <v>2.9999999999999997E-4</v>
      </c>
      <c r="F795" s="44">
        <f t="shared" si="264"/>
        <v>5.9999999999999995E-4</v>
      </c>
      <c r="G795" s="44">
        <f t="shared" si="265"/>
        <v>8.9999999999999998E-4</v>
      </c>
      <c r="H795" s="44">
        <f t="shared" si="266"/>
        <v>1.1999999999999999E-3</v>
      </c>
      <c r="I795" s="44">
        <f t="shared" si="267"/>
        <v>1.4999999999999998E-3</v>
      </c>
      <c r="J795" s="44">
        <f t="shared" si="268"/>
        <v>1.8E-3</v>
      </c>
      <c r="K795" s="44">
        <f t="shared" si="269"/>
        <v>2.0999999999999999E-3</v>
      </c>
      <c r="L795" s="44">
        <f t="shared" si="270"/>
        <v>2.3999999999999998E-3</v>
      </c>
      <c r="M795" s="44">
        <f t="shared" si="271"/>
        <v>2.6999999999999997E-3</v>
      </c>
      <c r="N795" s="63">
        <v>2.9999999999999996E-3</v>
      </c>
    </row>
    <row r="796" spans="1:14" x14ac:dyDescent="0.25">
      <c r="A796" s="81"/>
      <c r="B796" s="61" t="s">
        <v>676</v>
      </c>
      <c r="C796" s="61" t="s">
        <v>631</v>
      </c>
      <c r="D796" s="62" t="s">
        <v>941</v>
      </c>
      <c r="E796" s="44">
        <f t="shared" si="263"/>
        <v>6.5291666666666666E-3</v>
      </c>
      <c r="F796" s="44">
        <f t="shared" si="264"/>
        <v>1.3058333333333333E-2</v>
      </c>
      <c r="G796" s="44">
        <f t="shared" si="265"/>
        <v>1.9587500000000001E-2</v>
      </c>
      <c r="H796" s="44">
        <f t="shared" si="266"/>
        <v>2.6116666666666667E-2</v>
      </c>
      <c r="I796" s="44">
        <f t="shared" si="267"/>
        <v>3.2645833333333332E-2</v>
      </c>
      <c r="J796" s="44">
        <f t="shared" si="268"/>
        <v>3.9175000000000001E-2</v>
      </c>
      <c r="K796" s="44">
        <f t="shared" si="269"/>
        <v>4.5704166666666664E-2</v>
      </c>
      <c r="L796" s="44">
        <f t="shared" si="270"/>
        <v>5.2233333333333333E-2</v>
      </c>
      <c r="M796" s="44">
        <f t="shared" si="271"/>
        <v>5.8762500000000002E-2</v>
      </c>
      <c r="N796" s="63">
        <v>6.5291666666666665E-2</v>
      </c>
    </row>
    <row r="797" spans="1:14" x14ac:dyDescent="0.25">
      <c r="A797" s="81"/>
      <c r="B797" s="61" t="s">
        <v>677</v>
      </c>
      <c r="C797" s="61" t="s">
        <v>636</v>
      </c>
      <c r="D797" s="62" t="s">
        <v>920</v>
      </c>
      <c r="E797" s="44">
        <f t="shared" si="263"/>
        <v>1.2499999999999998E-3</v>
      </c>
      <c r="F797" s="44">
        <f t="shared" si="264"/>
        <v>2.4999999999999996E-3</v>
      </c>
      <c r="G797" s="44">
        <f t="shared" si="265"/>
        <v>3.7499999999999994E-3</v>
      </c>
      <c r="H797" s="44">
        <f t="shared" si="266"/>
        <v>4.9999999999999992E-3</v>
      </c>
      <c r="I797" s="44">
        <f t="shared" si="267"/>
        <v>6.2499999999999986E-3</v>
      </c>
      <c r="J797" s="44">
        <f t="shared" si="268"/>
        <v>7.4999999999999989E-3</v>
      </c>
      <c r="K797" s="44">
        <f t="shared" si="269"/>
        <v>8.7499999999999991E-3</v>
      </c>
      <c r="L797" s="44">
        <f t="shared" si="270"/>
        <v>9.9999999999999985E-3</v>
      </c>
      <c r="M797" s="44">
        <f t="shared" si="271"/>
        <v>1.1249999999999998E-2</v>
      </c>
      <c r="N797" s="63">
        <v>1.2499999999999999E-2</v>
      </c>
    </row>
    <row r="798" spans="1:14" ht="25.5" x14ac:dyDescent="0.25">
      <c r="A798" s="81"/>
      <c r="B798" s="61" t="s">
        <v>678</v>
      </c>
      <c r="C798" s="61" t="s">
        <v>679</v>
      </c>
      <c r="D798" s="62" t="s">
        <v>913</v>
      </c>
      <c r="E798" s="44">
        <f t="shared" si="263"/>
        <v>1.0499999999999999E-2</v>
      </c>
      <c r="F798" s="44">
        <f t="shared" si="264"/>
        <v>2.0999999999999998E-2</v>
      </c>
      <c r="G798" s="44">
        <f t="shared" si="265"/>
        <v>3.15E-2</v>
      </c>
      <c r="H798" s="44">
        <f t="shared" si="266"/>
        <v>4.1999999999999996E-2</v>
      </c>
      <c r="I798" s="44">
        <f t="shared" si="267"/>
        <v>5.2499999999999991E-2</v>
      </c>
      <c r="J798" s="44">
        <f t="shared" si="268"/>
        <v>6.3E-2</v>
      </c>
      <c r="K798" s="44">
        <f t="shared" si="269"/>
        <v>7.3499999999999996E-2</v>
      </c>
      <c r="L798" s="44">
        <f t="shared" si="270"/>
        <v>8.3999999999999991E-2</v>
      </c>
      <c r="M798" s="44">
        <f t="shared" si="271"/>
        <v>9.4499999999999987E-2</v>
      </c>
      <c r="N798" s="63">
        <v>0.105</v>
      </c>
    </row>
    <row r="799" spans="1:14" x14ac:dyDescent="0.25">
      <c r="A799" s="81"/>
      <c r="B799" s="61" t="s">
        <v>680</v>
      </c>
      <c r="C799" s="61" t="s">
        <v>679</v>
      </c>
      <c r="D799" s="62" t="s">
        <v>920</v>
      </c>
      <c r="E799" s="44">
        <f t="shared" si="263"/>
        <v>9.9000000000000008E-3</v>
      </c>
      <c r="F799" s="44">
        <f t="shared" si="264"/>
        <v>1.9800000000000002E-2</v>
      </c>
      <c r="G799" s="44">
        <f t="shared" si="265"/>
        <v>2.9700000000000004E-2</v>
      </c>
      <c r="H799" s="44">
        <f t="shared" si="266"/>
        <v>3.9600000000000003E-2</v>
      </c>
      <c r="I799" s="44">
        <f t="shared" si="267"/>
        <v>4.9500000000000002E-2</v>
      </c>
      <c r="J799" s="44">
        <f t="shared" si="268"/>
        <v>5.9400000000000008E-2</v>
      </c>
      <c r="K799" s="44">
        <f t="shared" si="269"/>
        <v>6.93E-2</v>
      </c>
      <c r="L799" s="44">
        <f t="shared" si="270"/>
        <v>7.9200000000000007E-2</v>
      </c>
      <c r="M799" s="44">
        <f t="shared" si="271"/>
        <v>8.9100000000000013E-2</v>
      </c>
      <c r="N799" s="63">
        <v>9.9000000000000005E-2</v>
      </c>
    </row>
    <row r="800" spans="1:14" x14ac:dyDescent="0.25">
      <c r="A800" s="81"/>
      <c r="B800" s="61" t="s">
        <v>681</v>
      </c>
      <c r="C800" s="45" t="s">
        <v>682</v>
      </c>
      <c r="D800" s="40" t="s">
        <v>920</v>
      </c>
      <c r="E800" s="44">
        <f t="shared" si="263"/>
        <v>1.11083333333333E-2</v>
      </c>
      <c r="F800" s="44">
        <f t="shared" si="264"/>
        <v>2.22166666666666E-2</v>
      </c>
      <c r="G800" s="44">
        <f t="shared" si="265"/>
        <v>3.3324999999999896E-2</v>
      </c>
      <c r="H800" s="44">
        <f t="shared" si="266"/>
        <v>4.44333333333332E-2</v>
      </c>
      <c r="I800" s="44">
        <f t="shared" si="267"/>
        <v>5.5541666666666503E-2</v>
      </c>
      <c r="J800" s="44">
        <f t="shared" si="268"/>
        <v>6.6649999999999793E-2</v>
      </c>
      <c r="K800" s="44">
        <f t="shared" si="269"/>
        <v>7.7758333333333096E-2</v>
      </c>
      <c r="L800" s="44">
        <f t="shared" si="270"/>
        <v>8.88666666666664E-2</v>
      </c>
      <c r="M800" s="44">
        <f t="shared" si="271"/>
        <v>9.9974999999999703E-2</v>
      </c>
      <c r="N800" s="63">
        <v>0.11108333333333301</v>
      </c>
    </row>
    <row r="801" spans="1:14" x14ac:dyDescent="0.25">
      <c r="A801" s="81"/>
      <c r="B801" s="61" t="s">
        <v>683</v>
      </c>
      <c r="C801" s="45" t="s">
        <v>682</v>
      </c>
      <c r="D801" s="40" t="s">
        <v>920</v>
      </c>
      <c r="E801" s="44">
        <f t="shared" si="263"/>
        <v>1.9E-3</v>
      </c>
      <c r="F801" s="44">
        <f t="shared" si="264"/>
        <v>3.8E-3</v>
      </c>
      <c r="G801" s="44">
        <f t="shared" si="265"/>
        <v>5.7000000000000002E-3</v>
      </c>
      <c r="H801" s="44">
        <f t="shared" si="266"/>
        <v>7.6E-3</v>
      </c>
      <c r="I801" s="44">
        <f t="shared" si="267"/>
        <v>9.4999999999999998E-3</v>
      </c>
      <c r="J801" s="44">
        <f t="shared" si="268"/>
        <v>1.14E-2</v>
      </c>
      <c r="K801" s="44">
        <f t="shared" si="269"/>
        <v>1.3299999999999999E-2</v>
      </c>
      <c r="L801" s="44">
        <f t="shared" si="270"/>
        <v>1.52E-2</v>
      </c>
      <c r="M801" s="44">
        <f t="shared" si="271"/>
        <v>1.7100000000000001E-2</v>
      </c>
      <c r="N801" s="63">
        <v>1.9E-2</v>
      </c>
    </row>
    <row r="802" spans="1:14" x14ac:dyDescent="0.25">
      <c r="A802" s="81"/>
      <c r="B802" s="61" t="s">
        <v>684</v>
      </c>
      <c r="C802" s="45" t="s">
        <v>682</v>
      </c>
      <c r="D802" s="40" t="s">
        <v>920</v>
      </c>
      <c r="E802" s="44">
        <f t="shared" si="263"/>
        <v>2E-3</v>
      </c>
      <c r="F802" s="44">
        <f t="shared" si="264"/>
        <v>4.0000000000000001E-3</v>
      </c>
      <c r="G802" s="44">
        <f t="shared" si="265"/>
        <v>6.0000000000000001E-3</v>
      </c>
      <c r="H802" s="44">
        <f t="shared" si="266"/>
        <v>8.0000000000000002E-3</v>
      </c>
      <c r="I802" s="44">
        <f t="shared" si="267"/>
        <v>0.01</v>
      </c>
      <c r="J802" s="44">
        <f t="shared" si="268"/>
        <v>1.2E-2</v>
      </c>
      <c r="K802" s="44">
        <f t="shared" si="269"/>
        <v>1.4E-2</v>
      </c>
      <c r="L802" s="44">
        <f t="shared" si="270"/>
        <v>1.6E-2</v>
      </c>
      <c r="M802" s="44">
        <f t="shared" si="271"/>
        <v>1.8000000000000002E-2</v>
      </c>
      <c r="N802" s="63">
        <v>0.02</v>
      </c>
    </row>
    <row r="803" spans="1:14" x14ac:dyDescent="0.25">
      <c r="A803" s="81"/>
      <c r="B803" s="61" t="s">
        <v>685</v>
      </c>
      <c r="C803" s="45" t="s">
        <v>682</v>
      </c>
      <c r="D803" s="40" t="s">
        <v>920</v>
      </c>
      <c r="E803" s="44">
        <f t="shared" si="263"/>
        <v>1.5E-3</v>
      </c>
      <c r="F803" s="44">
        <f t="shared" si="264"/>
        <v>3.0000000000000001E-3</v>
      </c>
      <c r="G803" s="44">
        <f t="shared" si="265"/>
        <v>4.5000000000000005E-3</v>
      </c>
      <c r="H803" s="44">
        <f t="shared" si="266"/>
        <v>6.0000000000000001E-3</v>
      </c>
      <c r="I803" s="44">
        <f t="shared" si="267"/>
        <v>7.4999999999999997E-3</v>
      </c>
      <c r="J803" s="44">
        <f t="shared" si="268"/>
        <v>9.0000000000000011E-3</v>
      </c>
      <c r="K803" s="44">
        <f t="shared" si="269"/>
        <v>1.0500000000000001E-2</v>
      </c>
      <c r="L803" s="44">
        <f t="shared" si="270"/>
        <v>1.2E-2</v>
      </c>
      <c r="M803" s="44">
        <f t="shared" si="271"/>
        <v>1.35E-2</v>
      </c>
      <c r="N803" s="63">
        <v>1.4999999999999999E-2</v>
      </c>
    </row>
    <row r="804" spans="1:14" x14ac:dyDescent="0.25">
      <c r="A804" s="81"/>
      <c r="B804" s="61" t="s">
        <v>686</v>
      </c>
      <c r="C804" s="45" t="s">
        <v>682</v>
      </c>
      <c r="D804" s="40" t="s">
        <v>920</v>
      </c>
      <c r="E804" s="44">
        <f t="shared" si="263"/>
        <v>3.0541666666666664E-3</v>
      </c>
      <c r="F804" s="44">
        <f t="shared" si="264"/>
        <v>6.1083333333333328E-3</v>
      </c>
      <c r="G804" s="44">
        <f t="shared" si="265"/>
        <v>9.1624999999999988E-3</v>
      </c>
      <c r="H804" s="44">
        <f t="shared" si="266"/>
        <v>1.2216666666666666E-2</v>
      </c>
      <c r="I804" s="44">
        <f t="shared" si="267"/>
        <v>1.5270833333333332E-2</v>
      </c>
      <c r="J804" s="44">
        <f t="shared" si="268"/>
        <v>1.8324999999999998E-2</v>
      </c>
      <c r="K804" s="44">
        <f t="shared" si="269"/>
        <v>2.1379166666666664E-2</v>
      </c>
      <c r="L804" s="44">
        <f t="shared" si="270"/>
        <v>2.4433333333333331E-2</v>
      </c>
      <c r="M804" s="44">
        <f t="shared" si="271"/>
        <v>2.7487499999999998E-2</v>
      </c>
      <c r="N804" s="63">
        <v>3.0541666666666665E-2</v>
      </c>
    </row>
    <row r="805" spans="1:14" ht="25.5" x14ac:dyDescent="0.25">
      <c r="A805" s="81"/>
      <c r="B805" s="61" t="s">
        <v>687</v>
      </c>
      <c r="C805" s="45" t="s">
        <v>682</v>
      </c>
      <c r="D805" s="40" t="s">
        <v>920</v>
      </c>
      <c r="E805" s="44">
        <f t="shared" si="263"/>
        <v>9.41666666666666E-3</v>
      </c>
      <c r="F805" s="44">
        <f t="shared" si="264"/>
        <v>1.883333333333332E-2</v>
      </c>
      <c r="G805" s="44">
        <f t="shared" si="265"/>
        <v>2.824999999999998E-2</v>
      </c>
      <c r="H805" s="44">
        <f t="shared" si="266"/>
        <v>3.766666666666664E-2</v>
      </c>
      <c r="I805" s="44">
        <f t="shared" si="267"/>
        <v>4.7083333333333297E-2</v>
      </c>
      <c r="J805" s="44">
        <f t="shared" si="268"/>
        <v>5.649999999999996E-2</v>
      </c>
      <c r="K805" s="44">
        <f t="shared" si="269"/>
        <v>6.5916666666666623E-2</v>
      </c>
      <c r="L805" s="44">
        <f t="shared" si="270"/>
        <v>7.533333333333328E-2</v>
      </c>
      <c r="M805" s="44">
        <f t="shared" si="271"/>
        <v>8.4749999999999936E-2</v>
      </c>
      <c r="N805" s="63">
        <v>9.4166666666666607E-2</v>
      </c>
    </row>
    <row r="806" spans="1:14" x14ac:dyDescent="0.25">
      <c r="A806" s="81"/>
      <c r="B806" s="61" t="s">
        <v>688</v>
      </c>
      <c r="C806" s="61" t="s">
        <v>636</v>
      </c>
      <c r="D806" s="62" t="s">
        <v>920</v>
      </c>
      <c r="E806" s="44">
        <f t="shared" si="263"/>
        <v>2.3799999999999998E-2</v>
      </c>
      <c r="F806" s="44">
        <f t="shared" si="264"/>
        <v>4.7599999999999996E-2</v>
      </c>
      <c r="G806" s="44">
        <f t="shared" si="265"/>
        <v>7.1399999999999991E-2</v>
      </c>
      <c r="H806" s="44">
        <f t="shared" si="266"/>
        <v>9.5199999999999993E-2</v>
      </c>
      <c r="I806" s="44">
        <f t="shared" si="267"/>
        <v>0.11899999999999999</v>
      </c>
      <c r="J806" s="44">
        <f t="shared" si="268"/>
        <v>0.14279999999999998</v>
      </c>
      <c r="K806" s="44">
        <f t="shared" si="269"/>
        <v>0.1666</v>
      </c>
      <c r="L806" s="44">
        <f t="shared" si="270"/>
        <v>0.19039999999999999</v>
      </c>
      <c r="M806" s="44">
        <f t="shared" si="271"/>
        <v>0.21419999999999997</v>
      </c>
      <c r="N806" s="63">
        <v>0.23799999999999999</v>
      </c>
    </row>
    <row r="807" spans="1:14" x14ac:dyDescent="0.25">
      <c r="A807" s="81"/>
      <c r="B807" s="61" t="s">
        <v>688</v>
      </c>
      <c r="C807" s="61" t="s">
        <v>636</v>
      </c>
      <c r="D807" s="62" t="s">
        <v>901</v>
      </c>
      <c r="E807" s="44">
        <f t="shared" si="263"/>
        <v>1.6500000000000001E-2</v>
      </c>
      <c r="F807" s="44">
        <f t="shared" si="264"/>
        <v>3.3000000000000002E-2</v>
      </c>
      <c r="G807" s="44">
        <f t="shared" si="265"/>
        <v>4.9500000000000002E-2</v>
      </c>
      <c r="H807" s="44">
        <f t="shared" si="266"/>
        <v>6.6000000000000003E-2</v>
      </c>
      <c r="I807" s="44">
        <f t="shared" si="267"/>
        <v>8.2500000000000004E-2</v>
      </c>
      <c r="J807" s="44">
        <f t="shared" si="268"/>
        <v>9.9000000000000005E-2</v>
      </c>
      <c r="K807" s="44">
        <f t="shared" si="269"/>
        <v>0.11550000000000001</v>
      </c>
      <c r="L807" s="44">
        <f t="shared" si="270"/>
        <v>0.13200000000000001</v>
      </c>
      <c r="M807" s="44">
        <f t="shared" si="271"/>
        <v>0.14850000000000002</v>
      </c>
      <c r="N807" s="63">
        <v>0.16500000000000001</v>
      </c>
    </row>
    <row r="808" spans="1:14" x14ac:dyDescent="0.25">
      <c r="A808" s="81"/>
      <c r="B808" s="61" t="s">
        <v>688</v>
      </c>
      <c r="C808" s="61" t="s">
        <v>636</v>
      </c>
      <c r="D808" s="62" t="s">
        <v>924</v>
      </c>
      <c r="E808" s="44">
        <f t="shared" si="263"/>
        <v>2.1100000000000001E-2</v>
      </c>
      <c r="F808" s="44">
        <f t="shared" si="264"/>
        <v>4.2200000000000001E-2</v>
      </c>
      <c r="G808" s="44">
        <f t="shared" si="265"/>
        <v>6.3299999999999995E-2</v>
      </c>
      <c r="H808" s="44">
        <f t="shared" si="266"/>
        <v>8.4400000000000003E-2</v>
      </c>
      <c r="I808" s="44">
        <f t="shared" si="267"/>
        <v>0.10550000000000001</v>
      </c>
      <c r="J808" s="44">
        <f t="shared" si="268"/>
        <v>0.12659999999999999</v>
      </c>
      <c r="K808" s="44">
        <f t="shared" si="269"/>
        <v>0.1477</v>
      </c>
      <c r="L808" s="44">
        <f t="shared" si="270"/>
        <v>0.16880000000000001</v>
      </c>
      <c r="M808" s="44">
        <f t="shared" si="271"/>
        <v>0.18990000000000001</v>
      </c>
      <c r="N808" s="63">
        <v>0.21099999999999999</v>
      </c>
    </row>
    <row r="809" spans="1:14" x14ac:dyDescent="0.25">
      <c r="A809" s="81"/>
      <c r="B809" s="61" t="s">
        <v>688</v>
      </c>
      <c r="C809" s="61" t="s">
        <v>636</v>
      </c>
      <c r="D809" s="62" t="s">
        <v>963</v>
      </c>
      <c r="E809" s="44">
        <f t="shared" si="263"/>
        <v>1.2500000000000001E-2</v>
      </c>
      <c r="F809" s="44">
        <f t="shared" si="264"/>
        <v>2.5000000000000001E-2</v>
      </c>
      <c r="G809" s="44">
        <f t="shared" si="265"/>
        <v>3.7500000000000006E-2</v>
      </c>
      <c r="H809" s="44">
        <f t="shared" si="266"/>
        <v>0.05</v>
      </c>
      <c r="I809" s="44">
        <f t="shared" si="267"/>
        <v>6.25E-2</v>
      </c>
      <c r="J809" s="44">
        <f t="shared" si="268"/>
        <v>7.5000000000000011E-2</v>
      </c>
      <c r="K809" s="44">
        <f t="shared" si="269"/>
        <v>8.7500000000000008E-2</v>
      </c>
      <c r="L809" s="44">
        <f t="shared" si="270"/>
        <v>0.1</v>
      </c>
      <c r="M809" s="44">
        <f t="shared" si="271"/>
        <v>0.1125</v>
      </c>
      <c r="N809" s="63">
        <v>0.125</v>
      </c>
    </row>
    <row r="810" spans="1:14" x14ac:dyDescent="0.25">
      <c r="A810" s="81"/>
      <c r="B810" s="61" t="s">
        <v>688</v>
      </c>
      <c r="C810" s="61" t="s">
        <v>636</v>
      </c>
      <c r="D810" s="62" t="s">
        <v>929</v>
      </c>
      <c r="E810" s="44">
        <f t="shared" si="263"/>
        <v>2.3899999999999998E-2</v>
      </c>
      <c r="F810" s="44">
        <f t="shared" si="264"/>
        <v>4.7799999999999995E-2</v>
      </c>
      <c r="G810" s="44">
        <f t="shared" si="265"/>
        <v>7.1699999999999986E-2</v>
      </c>
      <c r="H810" s="44">
        <f t="shared" si="266"/>
        <v>9.5599999999999991E-2</v>
      </c>
      <c r="I810" s="44">
        <f t="shared" si="267"/>
        <v>0.1195</v>
      </c>
      <c r="J810" s="44">
        <f t="shared" si="268"/>
        <v>0.14339999999999997</v>
      </c>
      <c r="K810" s="44">
        <f t="shared" si="269"/>
        <v>0.16729999999999998</v>
      </c>
      <c r="L810" s="44">
        <f t="shared" si="270"/>
        <v>0.19119999999999998</v>
      </c>
      <c r="M810" s="44">
        <f t="shared" si="271"/>
        <v>0.21509999999999999</v>
      </c>
      <c r="N810" s="63">
        <v>0.23899999999999999</v>
      </c>
    </row>
    <row r="811" spans="1:14" x14ac:dyDescent="0.25">
      <c r="A811" s="81"/>
      <c r="B811" s="61" t="s">
        <v>688</v>
      </c>
      <c r="C811" s="61" t="s">
        <v>636</v>
      </c>
      <c r="D811" s="62" t="s">
        <v>911</v>
      </c>
      <c r="E811" s="44">
        <f t="shared" si="263"/>
        <v>1.7999999999999999E-2</v>
      </c>
      <c r="F811" s="44">
        <f t="shared" si="264"/>
        <v>3.5999999999999997E-2</v>
      </c>
      <c r="G811" s="44">
        <f t="shared" si="265"/>
        <v>5.3999999999999992E-2</v>
      </c>
      <c r="H811" s="44">
        <f t="shared" si="266"/>
        <v>7.1999999999999995E-2</v>
      </c>
      <c r="I811" s="44">
        <f t="shared" si="267"/>
        <v>0.09</v>
      </c>
      <c r="J811" s="44">
        <f t="shared" si="268"/>
        <v>0.10799999999999998</v>
      </c>
      <c r="K811" s="44">
        <f t="shared" si="269"/>
        <v>0.126</v>
      </c>
      <c r="L811" s="44">
        <f t="shared" si="270"/>
        <v>0.14399999999999999</v>
      </c>
      <c r="M811" s="44">
        <f t="shared" si="271"/>
        <v>0.16199999999999998</v>
      </c>
      <c r="N811" s="63">
        <v>0.18</v>
      </c>
    </row>
    <row r="812" spans="1:14" x14ac:dyDescent="0.25">
      <c r="A812" s="81"/>
      <c r="B812" s="61" t="s">
        <v>688</v>
      </c>
      <c r="C812" s="61" t="s">
        <v>631</v>
      </c>
      <c r="D812" s="62" t="s">
        <v>941</v>
      </c>
      <c r="E812" s="44">
        <f t="shared" si="263"/>
        <v>2.2200000000000001E-2</v>
      </c>
      <c r="F812" s="44">
        <f t="shared" si="264"/>
        <v>4.4400000000000002E-2</v>
      </c>
      <c r="G812" s="44">
        <f t="shared" si="265"/>
        <v>6.6600000000000006E-2</v>
      </c>
      <c r="H812" s="44">
        <f t="shared" si="266"/>
        <v>8.8800000000000004E-2</v>
      </c>
      <c r="I812" s="44">
        <f t="shared" si="267"/>
        <v>0.111</v>
      </c>
      <c r="J812" s="44">
        <f t="shared" si="268"/>
        <v>0.13320000000000001</v>
      </c>
      <c r="K812" s="44">
        <f t="shared" si="269"/>
        <v>0.15540000000000001</v>
      </c>
      <c r="L812" s="44">
        <f t="shared" si="270"/>
        <v>0.17760000000000001</v>
      </c>
      <c r="M812" s="44">
        <f t="shared" si="271"/>
        <v>0.19980000000000001</v>
      </c>
      <c r="N812" s="63">
        <v>0.222</v>
      </c>
    </row>
    <row r="813" spans="1:14" x14ac:dyDescent="0.25">
      <c r="A813" s="81"/>
      <c r="B813" s="61" t="s">
        <v>688</v>
      </c>
      <c r="C813" s="61" t="s">
        <v>631</v>
      </c>
      <c r="D813" s="62" t="s">
        <v>923</v>
      </c>
      <c r="E813" s="44">
        <f t="shared" si="263"/>
        <v>2.5600000000000001E-2</v>
      </c>
      <c r="F813" s="44">
        <f t="shared" si="264"/>
        <v>5.1200000000000002E-2</v>
      </c>
      <c r="G813" s="44">
        <f t="shared" si="265"/>
        <v>7.6800000000000007E-2</v>
      </c>
      <c r="H813" s="44">
        <f t="shared" si="266"/>
        <v>0.1024</v>
      </c>
      <c r="I813" s="44">
        <f t="shared" si="267"/>
        <v>0.128</v>
      </c>
      <c r="J813" s="44">
        <f t="shared" si="268"/>
        <v>0.15360000000000001</v>
      </c>
      <c r="K813" s="44">
        <f t="shared" si="269"/>
        <v>0.1792</v>
      </c>
      <c r="L813" s="44">
        <f t="shared" si="270"/>
        <v>0.20480000000000001</v>
      </c>
      <c r="M813" s="44">
        <f t="shared" si="271"/>
        <v>0.23040000000000002</v>
      </c>
      <c r="N813" s="63">
        <v>0.25600000000000001</v>
      </c>
    </row>
    <row r="814" spans="1:14" x14ac:dyDescent="0.25">
      <c r="A814" s="81"/>
      <c r="B814" s="61" t="s">
        <v>688</v>
      </c>
      <c r="C814" s="61" t="s">
        <v>631</v>
      </c>
      <c r="D814" s="62" t="s">
        <v>968</v>
      </c>
      <c r="E814" s="44">
        <f t="shared" si="263"/>
        <v>1.8599999999999998E-2</v>
      </c>
      <c r="F814" s="44">
        <f t="shared" si="264"/>
        <v>3.7199999999999997E-2</v>
      </c>
      <c r="G814" s="44">
        <f t="shared" si="265"/>
        <v>5.5799999999999995E-2</v>
      </c>
      <c r="H814" s="44">
        <f t="shared" si="266"/>
        <v>7.4399999999999994E-2</v>
      </c>
      <c r="I814" s="44">
        <f t="shared" si="267"/>
        <v>9.2999999999999999E-2</v>
      </c>
      <c r="J814" s="44">
        <f t="shared" si="268"/>
        <v>0.11159999999999999</v>
      </c>
      <c r="K814" s="44">
        <f t="shared" si="269"/>
        <v>0.13019999999999998</v>
      </c>
      <c r="L814" s="44">
        <f t="shared" si="270"/>
        <v>0.14879999999999999</v>
      </c>
      <c r="M814" s="44">
        <f t="shared" si="271"/>
        <v>0.16739999999999999</v>
      </c>
      <c r="N814" s="63">
        <v>0.186</v>
      </c>
    </row>
    <row r="815" spans="1:14" x14ac:dyDescent="0.25">
      <c r="A815" s="81"/>
      <c r="B815" s="61" t="s">
        <v>688</v>
      </c>
      <c r="C815" s="61" t="s">
        <v>631</v>
      </c>
      <c r="D815" s="62" t="s">
        <v>967</v>
      </c>
      <c r="E815" s="44">
        <f t="shared" si="263"/>
        <v>0.03</v>
      </c>
      <c r="F815" s="44">
        <f t="shared" si="264"/>
        <v>0.06</v>
      </c>
      <c r="G815" s="44">
        <f t="shared" si="265"/>
        <v>0.09</v>
      </c>
      <c r="H815" s="44">
        <f t="shared" si="266"/>
        <v>0.12</v>
      </c>
      <c r="I815" s="44">
        <f t="shared" si="267"/>
        <v>0.15</v>
      </c>
      <c r="J815" s="44">
        <f t="shared" si="268"/>
        <v>0.18</v>
      </c>
      <c r="K815" s="44">
        <f t="shared" si="269"/>
        <v>0.21</v>
      </c>
      <c r="L815" s="44">
        <f t="shared" si="270"/>
        <v>0.24</v>
      </c>
      <c r="M815" s="44">
        <f t="shared" si="271"/>
        <v>0.27</v>
      </c>
      <c r="N815" s="63">
        <v>0.3</v>
      </c>
    </row>
    <row r="816" spans="1:14" x14ac:dyDescent="0.25">
      <c r="A816" s="81"/>
      <c r="B816" s="61" t="s">
        <v>689</v>
      </c>
      <c r="C816" s="61" t="s">
        <v>690</v>
      </c>
      <c r="D816" s="62" t="s">
        <v>912</v>
      </c>
      <c r="E816" s="44">
        <f t="shared" si="263"/>
        <v>1.11E-2</v>
      </c>
      <c r="F816" s="44">
        <f t="shared" si="264"/>
        <v>2.2200000000000001E-2</v>
      </c>
      <c r="G816" s="44">
        <f t="shared" si="265"/>
        <v>3.3300000000000003E-2</v>
      </c>
      <c r="H816" s="44">
        <f t="shared" si="266"/>
        <v>4.4400000000000002E-2</v>
      </c>
      <c r="I816" s="44">
        <f t="shared" si="267"/>
        <v>5.5500000000000001E-2</v>
      </c>
      <c r="J816" s="44">
        <f t="shared" si="268"/>
        <v>6.6600000000000006E-2</v>
      </c>
      <c r="K816" s="44">
        <f t="shared" si="269"/>
        <v>7.7700000000000005E-2</v>
      </c>
      <c r="L816" s="44">
        <f t="shared" si="270"/>
        <v>8.8800000000000004E-2</v>
      </c>
      <c r="M816" s="44">
        <f t="shared" si="271"/>
        <v>9.9900000000000003E-2</v>
      </c>
      <c r="N816" s="63">
        <v>0.111</v>
      </c>
    </row>
    <row r="817" spans="1:14" x14ac:dyDescent="0.25">
      <c r="A817" s="81"/>
      <c r="B817" s="61" t="s">
        <v>691</v>
      </c>
      <c r="C817" s="61" t="s">
        <v>692</v>
      </c>
      <c r="D817" s="62" t="s">
        <v>912</v>
      </c>
      <c r="E817" s="44">
        <f t="shared" si="263"/>
        <v>1.0800000000000001E-2</v>
      </c>
      <c r="F817" s="44">
        <f t="shared" si="264"/>
        <v>2.1600000000000001E-2</v>
      </c>
      <c r="G817" s="44">
        <f t="shared" si="265"/>
        <v>3.2399999999999998E-2</v>
      </c>
      <c r="H817" s="44">
        <f t="shared" si="266"/>
        <v>4.3200000000000002E-2</v>
      </c>
      <c r="I817" s="44">
        <f t="shared" si="267"/>
        <v>5.4000000000000006E-2</v>
      </c>
      <c r="J817" s="44">
        <f t="shared" si="268"/>
        <v>6.4799999999999996E-2</v>
      </c>
      <c r="K817" s="44">
        <f t="shared" si="269"/>
        <v>7.5600000000000001E-2</v>
      </c>
      <c r="L817" s="44">
        <f t="shared" si="270"/>
        <v>8.6400000000000005E-2</v>
      </c>
      <c r="M817" s="44">
        <f t="shared" si="271"/>
        <v>9.7200000000000009E-2</v>
      </c>
      <c r="N817" s="63">
        <v>0.108</v>
      </c>
    </row>
    <row r="818" spans="1:14" ht="25.5" x14ac:dyDescent="0.25">
      <c r="A818" s="81"/>
      <c r="B818" s="61" t="s">
        <v>693</v>
      </c>
      <c r="C818" s="61" t="s">
        <v>690</v>
      </c>
      <c r="D818" s="62" t="s">
        <v>912</v>
      </c>
      <c r="E818" s="44">
        <f t="shared" si="263"/>
        <v>6.3750000000000005E-3</v>
      </c>
      <c r="F818" s="44">
        <f t="shared" si="264"/>
        <v>1.2750000000000001E-2</v>
      </c>
      <c r="G818" s="44">
        <f t="shared" si="265"/>
        <v>1.9125000000000003E-2</v>
      </c>
      <c r="H818" s="44">
        <f t="shared" si="266"/>
        <v>2.5500000000000002E-2</v>
      </c>
      <c r="I818" s="44">
        <f t="shared" si="267"/>
        <v>3.1875000000000001E-2</v>
      </c>
      <c r="J818" s="44">
        <f t="shared" si="268"/>
        <v>3.8250000000000006E-2</v>
      </c>
      <c r="K818" s="44">
        <f t="shared" si="269"/>
        <v>4.4625000000000005E-2</v>
      </c>
      <c r="L818" s="44">
        <f t="shared" si="270"/>
        <v>5.1000000000000004E-2</v>
      </c>
      <c r="M818" s="44">
        <f t="shared" si="271"/>
        <v>5.7375000000000002E-2</v>
      </c>
      <c r="N818" s="63">
        <v>6.3750000000000001E-2</v>
      </c>
    </row>
    <row r="819" spans="1:14" x14ac:dyDescent="0.25">
      <c r="A819" s="81"/>
      <c r="B819" s="61" t="s">
        <v>694</v>
      </c>
      <c r="C819" s="61" t="s">
        <v>690</v>
      </c>
      <c r="D819" s="62" t="s">
        <v>912</v>
      </c>
      <c r="E819" s="44">
        <f t="shared" si="263"/>
        <v>3.2000000000000002E-3</v>
      </c>
      <c r="F819" s="44">
        <f t="shared" si="264"/>
        <v>6.4000000000000003E-3</v>
      </c>
      <c r="G819" s="44">
        <f t="shared" si="265"/>
        <v>9.6000000000000009E-3</v>
      </c>
      <c r="H819" s="44">
        <f t="shared" si="266"/>
        <v>1.2800000000000001E-2</v>
      </c>
      <c r="I819" s="44">
        <f t="shared" si="267"/>
        <v>1.6E-2</v>
      </c>
      <c r="J819" s="44">
        <f t="shared" si="268"/>
        <v>1.9200000000000002E-2</v>
      </c>
      <c r="K819" s="44">
        <f t="shared" si="269"/>
        <v>2.24E-2</v>
      </c>
      <c r="L819" s="44">
        <f t="shared" si="270"/>
        <v>2.5600000000000001E-2</v>
      </c>
      <c r="M819" s="44">
        <f t="shared" si="271"/>
        <v>2.8800000000000003E-2</v>
      </c>
      <c r="N819" s="63">
        <v>3.2000000000000001E-2</v>
      </c>
    </row>
    <row r="820" spans="1:14" x14ac:dyDescent="0.25">
      <c r="A820" s="81"/>
      <c r="B820" s="61" t="s">
        <v>695</v>
      </c>
      <c r="C820" s="61" t="s">
        <v>690</v>
      </c>
      <c r="D820" s="62" t="s">
        <v>913</v>
      </c>
      <c r="E820" s="44">
        <f t="shared" si="263"/>
        <v>2.1999999999999997E-3</v>
      </c>
      <c r="F820" s="44">
        <f t="shared" si="264"/>
        <v>4.3999999999999994E-3</v>
      </c>
      <c r="G820" s="44">
        <f t="shared" si="265"/>
        <v>6.5999999999999991E-3</v>
      </c>
      <c r="H820" s="44">
        <f t="shared" si="266"/>
        <v>8.7999999999999988E-3</v>
      </c>
      <c r="I820" s="44">
        <f t="shared" si="267"/>
        <v>1.0999999999999999E-2</v>
      </c>
      <c r="J820" s="44">
        <f t="shared" si="268"/>
        <v>1.3199999999999998E-2</v>
      </c>
      <c r="K820" s="44">
        <f t="shared" si="269"/>
        <v>1.5399999999999997E-2</v>
      </c>
      <c r="L820" s="44">
        <f t="shared" si="270"/>
        <v>1.7599999999999998E-2</v>
      </c>
      <c r="M820" s="44">
        <f t="shared" si="271"/>
        <v>1.9799999999999998E-2</v>
      </c>
      <c r="N820" s="63">
        <v>2.1999999999999999E-2</v>
      </c>
    </row>
    <row r="821" spans="1:14" ht="25.5" x14ac:dyDescent="0.25">
      <c r="A821" s="81"/>
      <c r="B821" s="61" t="s">
        <v>696</v>
      </c>
      <c r="C821" s="61" t="s">
        <v>690</v>
      </c>
      <c r="D821" s="62" t="s">
        <v>913</v>
      </c>
      <c r="E821" s="44">
        <f t="shared" si="263"/>
        <v>2.7000000000000001E-3</v>
      </c>
      <c r="F821" s="44">
        <f t="shared" si="264"/>
        <v>5.4000000000000003E-3</v>
      </c>
      <c r="G821" s="44">
        <f t="shared" si="265"/>
        <v>8.0999999999999996E-3</v>
      </c>
      <c r="H821" s="44">
        <f t="shared" si="266"/>
        <v>1.0800000000000001E-2</v>
      </c>
      <c r="I821" s="44">
        <f t="shared" si="267"/>
        <v>1.3500000000000002E-2</v>
      </c>
      <c r="J821" s="44">
        <f t="shared" si="268"/>
        <v>1.6199999999999999E-2</v>
      </c>
      <c r="K821" s="44">
        <f t="shared" si="269"/>
        <v>1.89E-2</v>
      </c>
      <c r="L821" s="44">
        <f t="shared" si="270"/>
        <v>2.1600000000000001E-2</v>
      </c>
      <c r="M821" s="44">
        <f t="shared" si="271"/>
        <v>2.4300000000000002E-2</v>
      </c>
      <c r="N821" s="63">
        <v>2.7E-2</v>
      </c>
    </row>
    <row r="822" spans="1:14" x14ac:dyDescent="0.25">
      <c r="A822" s="81"/>
      <c r="B822" s="61" t="s">
        <v>697</v>
      </c>
      <c r="C822" s="61" t="s">
        <v>690</v>
      </c>
      <c r="D822" s="62" t="s">
        <v>902</v>
      </c>
      <c r="E822" s="44">
        <f t="shared" si="263"/>
        <v>1.15E-2</v>
      </c>
      <c r="F822" s="44">
        <f t="shared" si="264"/>
        <v>2.3E-2</v>
      </c>
      <c r="G822" s="44">
        <f t="shared" si="265"/>
        <v>3.4500000000000003E-2</v>
      </c>
      <c r="H822" s="44">
        <f t="shared" si="266"/>
        <v>4.5999999999999999E-2</v>
      </c>
      <c r="I822" s="44">
        <f t="shared" si="267"/>
        <v>5.7499999999999996E-2</v>
      </c>
      <c r="J822" s="44">
        <f t="shared" si="268"/>
        <v>6.9000000000000006E-2</v>
      </c>
      <c r="K822" s="44">
        <f t="shared" si="269"/>
        <v>8.0500000000000002E-2</v>
      </c>
      <c r="L822" s="44">
        <f t="shared" si="270"/>
        <v>9.1999999999999998E-2</v>
      </c>
      <c r="M822" s="44">
        <f t="shared" si="271"/>
        <v>0.10349999999999999</v>
      </c>
      <c r="N822" s="63">
        <v>0.115</v>
      </c>
    </row>
    <row r="823" spans="1:14" x14ac:dyDescent="0.25">
      <c r="A823" s="81"/>
      <c r="B823" s="61" t="s">
        <v>698</v>
      </c>
      <c r="C823" s="61" t="s">
        <v>690</v>
      </c>
      <c r="D823" s="62" t="s">
        <v>912</v>
      </c>
      <c r="E823" s="44">
        <f t="shared" si="263"/>
        <v>7.2999999999999992E-3</v>
      </c>
      <c r="F823" s="44">
        <f t="shared" si="264"/>
        <v>1.4599999999999998E-2</v>
      </c>
      <c r="G823" s="44">
        <f t="shared" si="265"/>
        <v>2.1899999999999996E-2</v>
      </c>
      <c r="H823" s="44">
        <f t="shared" si="266"/>
        <v>2.9199999999999997E-2</v>
      </c>
      <c r="I823" s="44">
        <f t="shared" si="267"/>
        <v>3.6499999999999998E-2</v>
      </c>
      <c r="J823" s="44">
        <f t="shared" si="268"/>
        <v>4.3799999999999992E-2</v>
      </c>
      <c r="K823" s="44">
        <f t="shared" si="269"/>
        <v>5.1099999999999993E-2</v>
      </c>
      <c r="L823" s="44">
        <f t="shared" si="270"/>
        <v>5.8399999999999994E-2</v>
      </c>
      <c r="M823" s="44">
        <f t="shared" si="271"/>
        <v>6.5699999999999995E-2</v>
      </c>
      <c r="N823" s="63">
        <v>7.2999999999999995E-2</v>
      </c>
    </row>
    <row r="824" spans="1:14" x14ac:dyDescent="0.25">
      <c r="A824" s="81"/>
      <c r="B824" s="61" t="s">
        <v>699</v>
      </c>
      <c r="C824" s="61" t="s">
        <v>690</v>
      </c>
      <c r="D824" s="62" t="s">
        <v>912</v>
      </c>
      <c r="E824" s="44">
        <f t="shared" si="263"/>
        <v>1.3749999999999999E-3</v>
      </c>
      <c r="F824" s="44">
        <f t="shared" si="264"/>
        <v>2.7499999999999998E-3</v>
      </c>
      <c r="G824" s="44">
        <f t="shared" si="265"/>
        <v>4.1250000000000002E-3</v>
      </c>
      <c r="H824" s="44">
        <f t="shared" si="266"/>
        <v>5.4999999999999997E-3</v>
      </c>
      <c r="I824" s="44">
        <f t="shared" si="267"/>
        <v>6.8749999999999992E-3</v>
      </c>
      <c r="J824" s="44">
        <f t="shared" si="268"/>
        <v>8.2500000000000004E-3</v>
      </c>
      <c r="K824" s="44">
        <f t="shared" si="269"/>
        <v>9.6249999999999999E-3</v>
      </c>
      <c r="L824" s="44">
        <f t="shared" si="270"/>
        <v>1.0999999999999999E-2</v>
      </c>
      <c r="M824" s="44">
        <f t="shared" si="271"/>
        <v>1.2374999999999999E-2</v>
      </c>
      <c r="N824" s="63">
        <v>1.375E-2</v>
      </c>
    </row>
    <row r="825" spans="1:14" x14ac:dyDescent="0.25">
      <c r="A825" s="81"/>
      <c r="B825" s="61" t="s">
        <v>700</v>
      </c>
      <c r="C825" s="61" t="s">
        <v>690</v>
      </c>
      <c r="D825" s="62" t="s">
        <v>913</v>
      </c>
      <c r="E825" s="44">
        <f t="shared" si="263"/>
        <v>4.9749999999999994E-3</v>
      </c>
      <c r="F825" s="44">
        <f t="shared" si="264"/>
        <v>9.9499999999999988E-3</v>
      </c>
      <c r="G825" s="44">
        <f t="shared" si="265"/>
        <v>1.4924999999999997E-2</v>
      </c>
      <c r="H825" s="44">
        <f t="shared" si="266"/>
        <v>1.9899999999999998E-2</v>
      </c>
      <c r="I825" s="44">
        <f t="shared" si="267"/>
        <v>2.4874999999999998E-2</v>
      </c>
      <c r="J825" s="44">
        <f t="shared" si="268"/>
        <v>2.9849999999999995E-2</v>
      </c>
      <c r="K825" s="44">
        <f t="shared" si="269"/>
        <v>3.4824999999999995E-2</v>
      </c>
      <c r="L825" s="44">
        <f t="shared" si="270"/>
        <v>3.9799999999999995E-2</v>
      </c>
      <c r="M825" s="44">
        <f t="shared" si="271"/>
        <v>4.4774999999999995E-2</v>
      </c>
      <c r="N825" s="63">
        <v>4.9749999999999996E-2</v>
      </c>
    </row>
    <row r="826" spans="1:14" ht="25.5" x14ac:dyDescent="0.25">
      <c r="A826" s="81"/>
      <c r="B826" s="61" t="s">
        <v>701</v>
      </c>
      <c r="C826" s="61" t="s">
        <v>690</v>
      </c>
      <c r="D826" s="62" t="s">
        <v>913</v>
      </c>
      <c r="E826" s="44">
        <f t="shared" si="263"/>
        <v>5.4166666666666669E-3</v>
      </c>
      <c r="F826" s="44">
        <f t="shared" si="264"/>
        <v>1.0833333333333334E-2</v>
      </c>
      <c r="G826" s="44">
        <f t="shared" si="265"/>
        <v>1.6250000000000001E-2</v>
      </c>
      <c r="H826" s="44">
        <f t="shared" si="266"/>
        <v>2.1666666666666667E-2</v>
      </c>
      <c r="I826" s="44">
        <f t="shared" si="267"/>
        <v>2.7083333333333334E-2</v>
      </c>
      <c r="J826" s="44">
        <f t="shared" si="268"/>
        <v>3.2500000000000001E-2</v>
      </c>
      <c r="K826" s="44">
        <f t="shared" si="269"/>
        <v>3.7916666666666668E-2</v>
      </c>
      <c r="L826" s="44">
        <f t="shared" si="270"/>
        <v>4.3333333333333335E-2</v>
      </c>
      <c r="M826" s="44">
        <f t="shared" si="271"/>
        <v>4.8750000000000002E-2</v>
      </c>
      <c r="N826" s="63">
        <v>5.4166666666666669E-2</v>
      </c>
    </row>
    <row r="827" spans="1:14" ht="25.5" x14ac:dyDescent="0.25">
      <c r="A827" s="81"/>
      <c r="B827" s="61" t="s">
        <v>702</v>
      </c>
      <c r="C827" s="61" t="s">
        <v>690</v>
      </c>
      <c r="D827" s="62" t="s">
        <v>912</v>
      </c>
      <c r="E827" s="44">
        <f t="shared" si="263"/>
        <v>1.0108333333333334E-2</v>
      </c>
      <c r="F827" s="44">
        <f t="shared" si="264"/>
        <v>2.0216666666666668E-2</v>
      </c>
      <c r="G827" s="44">
        <f t="shared" si="265"/>
        <v>3.0325000000000001E-2</v>
      </c>
      <c r="H827" s="44">
        <f t="shared" si="266"/>
        <v>4.0433333333333335E-2</v>
      </c>
      <c r="I827" s="44">
        <f t="shared" si="267"/>
        <v>5.0541666666666665E-2</v>
      </c>
      <c r="J827" s="44">
        <f t="shared" si="268"/>
        <v>6.0650000000000003E-2</v>
      </c>
      <c r="K827" s="44">
        <f t="shared" si="269"/>
        <v>7.075833333333334E-2</v>
      </c>
      <c r="L827" s="44">
        <f t="shared" si="270"/>
        <v>8.086666666666667E-2</v>
      </c>
      <c r="M827" s="44">
        <f t="shared" si="271"/>
        <v>9.0975E-2</v>
      </c>
      <c r="N827" s="63">
        <v>0.10108333333333334</v>
      </c>
    </row>
    <row r="828" spans="1:14" x14ac:dyDescent="0.25">
      <c r="A828" s="81"/>
      <c r="B828" s="61" t="s">
        <v>703</v>
      </c>
      <c r="C828" s="61" t="s">
        <v>690</v>
      </c>
      <c r="D828" s="62" t="s">
        <v>912</v>
      </c>
      <c r="E828" s="44">
        <f t="shared" si="263"/>
        <v>1.9E-3</v>
      </c>
      <c r="F828" s="44">
        <f t="shared" si="264"/>
        <v>3.8E-3</v>
      </c>
      <c r="G828" s="44">
        <f t="shared" si="265"/>
        <v>5.7000000000000002E-3</v>
      </c>
      <c r="H828" s="44">
        <f t="shared" si="266"/>
        <v>7.6E-3</v>
      </c>
      <c r="I828" s="44">
        <f t="shared" si="267"/>
        <v>9.4999999999999998E-3</v>
      </c>
      <c r="J828" s="44">
        <f t="shared" si="268"/>
        <v>1.14E-2</v>
      </c>
      <c r="K828" s="44">
        <f t="shared" si="269"/>
        <v>1.3299999999999999E-2</v>
      </c>
      <c r="L828" s="44">
        <f t="shared" si="270"/>
        <v>1.52E-2</v>
      </c>
      <c r="M828" s="44">
        <f t="shared" si="271"/>
        <v>1.7100000000000001E-2</v>
      </c>
      <c r="N828" s="63">
        <v>1.9E-2</v>
      </c>
    </row>
    <row r="829" spans="1:14" x14ac:dyDescent="0.25">
      <c r="A829" s="81"/>
      <c r="B829" s="61" t="s">
        <v>704</v>
      </c>
      <c r="C829" s="61" t="s">
        <v>690</v>
      </c>
      <c r="D829" s="62" t="s">
        <v>912</v>
      </c>
      <c r="E829" s="44">
        <f t="shared" si="263"/>
        <v>6.3791666666666667E-3</v>
      </c>
      <c r="F829" s="44">
        <f t="shared" si="264"/>
        <v>1.2758333333333333E-2</v>
      </c>
      <c r="G829" s="44">
        <f t="shared" si="265"/>
        <v>1.9137500000000002E-2</v>
      </c>
      <c r="H829" s="44">
        <f t="shared" si="266"/>
        <v>2.5516666666666667E-2</v>
      </c>
      <c r="I829" s="44">
        <f t="shared" si="267"/>
        <v>3.1895833333333332E-2</v>
      </c>
      <c r="J829" s="44">
        <f t="shared" si="268"/>
        <v>3.8275000000000003E-2</v>
      </c>
      <c r="K829" s="44">
        <f t="shared" si="269"/>
        <v>4.4654166666666668E-2</v>
      </c>
      <c r="L829" s="44">
        <f t="shared" si="270"/>
        <v>5.1033333333333333E-2</v>
      </c>
      <c r="M829" s="44">
        <f t="shared" si="271"/>
        <v>5.7412499999999998E-2</v>
      </c>
      <c r="N829" s="63">
        <v>6.3791666666666663E-2</v>
      </c>
    </row>
    <row r="830" spans="1:14" x14ac:dyDescent="0.25">
      <c r="A830" s="81"/>
      <c r="B830" s="61" t="s">
        <v>705</v>
      </c>
      <c r="C830" s="61" t="s">
        <v>690</v>
      </c>
      <c r="D830" s="62" t="s">
        <v>946</v>
      </c>
      <c r="E830" s="44">
        <f t="shared" si="263"/>
        <v>3.5999999999999999E-3</v>
      </c>
      <c r="F830" s="44">
        <f t="shared" si="264"/>
        <v>7.1999999999999998E-3</v>
      </c>
      <c r="G830" s="44">
        <f t="shared" si="265"/>
        <v>1.0800000000000001E-2</v>
      </c>
      <c r="H830" s="44">
        <f t="shared" si="266"/>
        <v>1.44E-2</v>
      </c>
      <c r="I830" s="44">
        <f t="shared" si="267"/>
        <v>1.7999999999999999E-2</v>
      </c>
      <c r="J830" s="44">
        <f t="shared" si="268"/>
        <v>2.1600000000000001E-2</v>
      </c>
      <c r="K830" s="44">
        <f t="shared" si="269"/>
        <v>2.52E-2</v>
      </c>
      <c r="L830" s="44">
        <f t="shared" si="270"/>
        <v>2.8799999999999999E-2</v>
      </c>
      <c r="M830" s="44">
        <f t="shared" si="271"/>
        <v>3.2399999999999998E-2</v>
      </c>
      <c r="N830" s="63">
        <v>3.5999999999999997E-2</v>
      </c>
    </row>
    <row r="831" spans="1:14" x14ac:dyDescent="0.25">
      <c r="A831" s="81"/>
      <c r="B831" s="61" t="s">
        <v>706</v>
      </c>
      <c r="C831" s="61" t="s">
        <v>690</v>
      </c>
      <c r="D831" s="62" t="s">
        <v>946</v>
      </c>
      <c r="E831" s="44">
        <f t="shared" ref="E831:E894" si="272">N831/10</f>
        <v>7.4166666666666669E-3</v>
      </c>
      <c r="F831" s="44">
        <f t="shared" ref="F831:F894" si="273">E831*2</f>
        <v>1.4833333333333334E-2</v>
      </c>
      <c r="G831" s="44">
        <f t="shared" ref="G831:G894" si="274">E831*3</f>
        <v>2.2249999999999999E-2</v>
      </c>
      <c r="H831" s="44">
        <f t="shared" ref="H831:H894" si="275">E831*4</f>
        <v>2.9666666666666668E-2</v>
      </c>
      <c r="I831" s="44">
        <f t="shared" ref="I831:I894" si="276">E831*5</f>
        <v>3.7083333333333336E-2</v>
      </c>
      <c r="J831" s="44">
        <f t="shared" ref="J831:J894" si="277">E831*6</f>
        <v>4.4499999999999998E-2</v>
      </c>
      <c r="K831" s="44">
        <f t="shared" ref="K831:K894" si="278">E831*7</f>
        <v>5.1916666666666667E-2</v>
      </c>
      <c r="L831" s="44">
        <f t="shared" ref="L831:L894" si="279">E831*8</f>
        <v>5.9333333333333335E-2</v>
      </c>
      <c r="M831" s="44">
        <f t="shared" ref="M831:M894" si="280">E831*9</f>
        <v>6.6750000000000004E-2</v>
      </c>
      <c r="N831" s="63">
        <v>7.4166666666666672E-2</v>
      </c>
    </row>
    <row r="832" spans="1:14" x14ac:dyDescent="0.25">
      <c r="A832" s="81"/>
      <c r="B832" s="61" t="s">
        <v>707</v>
      </c>
      <c r="C832" s="61" t="s">
        <v>690</v>
      </c>
      <c r="D832" s="62" t="s">
        <v>913</v>
      </c>
      <c r="E832" s="44">
        <f t="shared" si="272"/>
        <v>8.5291666666666675E-3</v>
      </c>
      <c r="F832" s="44">
        <f t="shared" si="273"/>
        <v>1.7058333333333335E-2</v>
      </c>
      <c r="G832" s="44">
        <f t="shared" si="274"/>
        <v>2.5587500000000003E-2</v>
      </c>
      <c r="H832" s="44">
        <f t="shared" si="275"/>
        <v>3.411666666666667E-2</v>
      </c>
      <c r="I832" s="44">
        <f t="shared" si="276"/>
        <v>4.2645833333333341E-2</v>
      </c>
      <c r="J832" s="44">
        <f t="shared" si="277"/>
        <v>5.1175000000000005E-2</v>
      </c>
      <c r="K832" s="44">
        <f t="shared" si="278"/>
        <v>5.9704166666666669E-2</v>
      </c>
      <c r="L832" s="44">
        <f t="shared" si="279"/>
        <v>6.823333333333334E-2</v>
      </c>
      <c r="M832" s="44">
        <f t="shared" si="280"/>
        <v>7.6762500000000011E-2</v>
      </c>
      <c r="N832" s="63">
        <v>8.5291666666666668E-2</v>
      </c>
    </row>
    <row r="833" spans="1:14" x14ac:dyDescent="0.25">
      <c r="A833" s="81"/>
      <c r="B833" s="61" t="s">
        <v>708</v>
      </c>
      <c r="C833" s="61" t="s">
        <v>690</v>
      </c>
      <c r="D833" s="62" t="s">
        <v>901</v>
      </c>
      <c r="E833" s="44">
        <f t="shared" si="272"/>
        <v>7.9333333333333322E-3</v>
      </c>
      <c r="F833" s="44">
        <f t="shared" si="273"/>
        <v>1.5866666666666664E-2</v>
      </c>
      <c r="G833" s="44">
        <f t="shared" si="274"/>
        <v>2.3799999999999995E-2</v>
      </c>
      <c r="H833" s="44">
        <f t="shared" si="275"/>
        <v>3.1733333333333329E-2</v>
      </c>
      <c r="I833" s="44">
        <f t="shared" si="276"/>
        <v>3.9666666666666663E-2</v>
      </c>
      <c r="J833" s="44">
        <f t="shared" si="277"/>
        <v>4.759999999999999E-2</v>
      </c>
      <c r="K833" s="44">
        <f t="shared" si="278"/>
        <v>5.5533333333333323E-2</v>
      </c>
      <c r="L833" s="44">
        <f t="shared" si="279"/>
        <v>6.3466666666666657E-2</v>
      </c>
      <c r="M833" s="44">
        <f t="shared" si="280"/>
        <v>7.1399999999999991E-2</v>
      </c>
      <c r="N833" s="63">
        <v>7.9333333333333325E-2</v>
      </c>
    </row>
    <row r="834" spans="1:14" x14ac:dyDescent="0.25">
      <c r="A834" s="81"/>
      <c r="B834" s="61" t="s">
        <v>709</v>
      </c>
      <c r="C834" s="61" t="s">
        <v>690</v>
      </c>
      <c r="D834" s="62" t="s">
        <v>902</v>
      </c>
      <c r="E834" s="44">
        <f t="shared" si="272"/>
        <v>7.6249999999999998E-3</v>
      </c>
      <c r="F834" s="44">
        <f t="shared" si="273"/>
        <v>1.525E-2</v>
      </c>
      <c r="G834" s="44">
        <f t="shared" si="274"/>
        <v>2.2875E-2</v>
      </c>
      <c r="H834" s="44">
        <f t="shared" si="275"/>
        <v>3.0499999999999999E-2</v>
      </c>
      <c r="I834" s="44">
        <f t="shared" si="276"/>
        <v>3.8124999999999999E-2</v>
      </c>
      <c r="J834" s="44">
        <f t="shared" si="277"/>
        <v>4.5749999999999999E-2</v>
      </c>
      <c r="K834" s="44">
        <f t="shared" si="278"/>
        <v>5.3374999999999999E-2</v>
      </c>
      <c r="L834" s="44">
        <f t="shared" si="279"/>
        <v>6.0999999999999999E-2</v>
      </c>
      <c r="M834" s="44">
        <f t="shared" si="280"/>
        <v>6.8624999999999992E-2</v>
      </c>
      <c r="N834" s="63">
        <v>7.6249999999999998E-2</v>
      </c>
    </row>
    <row r="835" spans="1:14" x14ac:dyDescent="0.25">
      <c r="A835" s="81"/>
      <c r="B835" s="61" t="s">
        <v>710</v>
      </c>
      <c r="C835" s="61" t="s">
        <v>690</v>
      </c>
      <c r="D835" s="62" t="s">
        <v>902</v>
      </c>
      <c r="E835" s="44">
        <f t="shared" si="272"/>
        <v>8.0999999999999996E-3</v>
      </c>
      <c r="F835" s="44">
        <f t="shared" si="273"/>
        <v>1.6199999999999999E-2</v>
      </c>
      <c r="G835" s="44">
        <f t="shared" si="274"/>
        <v>2.4299999999999999E-2</v>
      </c>
      <c r="H835" s="44">
        <f t="shared" si="275"/>
        <v>3.2399999999999998E-2</v>
      </c>
      <c r="I835" s="44">
        <f t="shared" si="276"/>
        <v>4.0499999999999994E-2</v>
      </c>
      <c r="J835" s="44">
        <f t="shared" si="277"/>
        <v>4.8599999999999997E-2</v>
      </c>
      <c r="K835" s="44">
        <f t="shared" si="278"/>
        <v>5.67E-2</v>
      </c>
      <c r="L835" s="44">
        <f t="shared" si="279"/>
        <v>6.4799999999999996E-2</v>
      </c>
      <c r="M835" s="44">
        <f t="shared" si="280"/>
        <v>7.2899999999999993E-2</v>
      </c>
      <c r="N835" s="63">
        <v>8.1000000000000003E-2</v>
      </c>
    </row>
    <row r="836" spans="1:14" ht="25.5" x14ac:dyDescent="0.25">
      <c r="A836" s="81"/>
      <c r="B836" s="61" t="s">
        <v>711</v>
      </c>
      <c r="C836" s="61" t="s">
        <v>690</v>
      </c>
      <c r="D836" s="62" t="s">
        <v>902</v>
      </c>
      <c r="E836" s="44">
        <f t="shared" si="272"/>
        <v>1.15E-2</v>
      </c>
      <c r="F836" s="44">
        <f t="shared" si="273"/>
        <v>2.3E-2</v>
      </c>
      <c r="G836" s="44">
        <f t="shared" si="274"/>
        <v>3.4500000000000003E-2</v>
      </c>
      <c r="H836" s="44">
        <f t="shared" si="275"/>
        <v>4.5999999999999999E-2</v>
      </c>
      <c r="I836" s="44">
        <f t="shared" si="276"/>
        <v>5.7499999999999996E-2</v>
      </c>
      <c r="J836" s="44">
        <f t="shared" si="277"/>
        <v>6.9000000000000006E-2</v>
      </c>
      <c r="K836" s="44">
        <f t="shared" si="278"/>
        <v>8.0500000000000002E-2</v>
      </c>
      <c r="L836" s="44">
        <f t="shared" si="279"/>
        <v>9.1999999999999998E-2</v>
      </c>
      <c r="M836" s="44">
        <f t="shared" si="280"/>
        <v>0.10349999999999999</v>
      </c>
      <c r="N836" s="63">
        <v>0.115</v>
      </c>
    </row>
    <row r="837" spans="1:14" ht="25.5" x14ac:dyDescent="0.25">
      <c r="A837" s="81"/>
      <c r="B837" s="61" t="s">
        <v>712</v>
      </c>
      <c r="C837" s="61" t="s">
        <v>690</v>
      </c>
      <c r="D837" s="62" t="s">
        <v>970</v>
      </c>
      <c r="E837" s="44">
        <f t="shared" si="272"/>
        <v>5.3E-3</v>
      </c>
      <c r="F837" s="44">
        <f t="shared" si="273"/>
        <v>1.06E-2</v>
      </c>
      <c r="G837" s="44">
        <f t="shared" si="274"/>
        <v>1.5900000000000001E-2</v>
      </c>
      <c r="H837" s="44">
        <f t="shared" si="275"/>
        <v>2.12E-2</v>
      </c>
      <c r="I837" s="44">
        <f t="shared" si="276"/>
        <v>2.6499999999999999E-2</v>
      </c>
      <c r="J837" s="44">
        <f t="shared" si="277"/>
        <v>3.1800000000000002E-2</v>
      </c>
      <c r="K837" s="44">
        <f t="shared" si="278"/>
        <v>3.7100000000000001E-2</v>
      </c>
      <c r="L837" s="44">
        <f t="shared" si="279"/>
        <v>4.24E-2</v>
      </c>
      <c r="M837" s="44">
        <f t="shared" si="280"/>
        <v>4.7699999999999999E-2</v>
      </c>
      <c r="N837" s="63">
        <v>5.2999999999999999E-2</v>
      </c>
    </row>
    <row r="838" spans="1:14" x14ac:dyDescent="0.25">
      <c r="A838" s="81"/>
      <c r="B838" s="61" t="s">
        <v>713</v>
      </c>
      <c r="C838" s="61" t="s">
        <v>690</v>
      </c>
      <c r="D838" s="62" t="s">
        <v>912</v>
      </c>
      <c r="E838" s="44">
        <f t="shared" si="272"/>
        <v>4.9291666666666668E-3</v>
      </c>
      <c r="F838" s="44">
        <f t="shared" si="273"/>
        <v>9.8583333333333335E-3</v>
      </c>
      <c r="G838" s="44">
        <f t="shared" si="274"/>
        <v>1.47875E-2</v>
      </c>
      <c r="H838" s="44">
        <f t="shared" si="275"/>
        <v>1.9716666666666667E-2</v>
      </c>
      <c r="I838" s="44">
        <f t="shared" si="276"/>
        <v>2.4645833333333332E-2</v>
      </c>
      <c r="J838" s="44">
        <f t="shared" si="277"/>
        <v>2.9575000000000001E-2</v>
      </c>
      <c r="K838" s="44">
        <f t="shared" si="278"/>
        <v>3.4504166666666669E-2</v>
      </c>
      <c r="L838" s="44">
        <f t="shared" si="279"/>
        <v>3.9433333333333334E-2</v>
      </c>
      <c r="M838" s="44">
        <f t="shared" si="280"/>
        <v>4.4362499999999999E-2</v>
      </c>
      <c r="N838" s="63">
        <v>4.9291666666666671E-2</v>
      </c>
    </row>
    <row r="839" spans="1:14" x14ac:dyDescent="0.25">
      <c r="A839" s="81"/>
      <c r="B839" s="61" t="s">
        <v>714</v>
      </c>
      <c r="C839" s="61" t="s">
        <v>690</v>
      </c>
      <c r="D839" s="62" t="s">
        <v>902</v>
      </c>
      <c r="E839" s="44">
        <f t="shared" si="272"/>
        <v>4.4999999999999997E-3</v>
      </c>
      <c r="F839" s="44">
        <f t="shared" si="273"/>
        <v>8.9999999999999993E-3</v>
      </c>
      <c r="G839" s="44">
        <f t="shared" si="274"/>
        <v>1.3499999999999998E-2</v>
      </c>
      <c r="H839" s="44">
        <f t="shared" si="275"/>
        <v>1.7999999999999999E-2</v>
      </c>
      <c r="I839" s="44">
        <f t="shared" si="276"/>
        <v>2.2499999999999999E-2</v>
      </c>
      <c r="J839" s="44">
        <f t="shared" si="277"/>
        <v>2.6999999999999996E-2</v>
      </c>
      <c r="K839" s="44">
        <f t="shared" si="278"/>
        <v>3.15E-2</v>
      </c>
      <c r="L839" s="44">
        <f t="shared" si="279"/>
        <v>3.5999999999999997E-2</v>
      </c>
      <c r="M839" s="44">
        <f t="shared" si="280"/>
        <v>4.0499999999999994E-2</v>
      </c>
      <c r="N839" s="63">
        <v>4.4999999999999998E-2</v>
      </c>
    </row>
    <row r="840" spans="1:14" x14ac:dyDescent="0.25">
      <c r="A840" s="81"/>
      <c r="B840" s="61" t="s">
        <v>715</v>
      </c>
      <c r="C840" s="61" t="s">
        <v>690</v>
      </c>
      <c r="D840" s="62" t="s">
        <v>913</v>
      </c>
      <c r="E840" s="44">
        <f t="shared" si="272"/>
        <v>6.25416666666667E-3</v>
      </c>
      <c r="F840" s="44">
        <f t="shared" si="273"/>
        <v>1.250833333333334E-2</v>
      </c>
      <c r="G840" s="44">
        <f t="shared" si="274"/>
        <v>1.8762500000000008E-2</v>
      </c>
      <c r="H840" s="44">
        <f t="shared" si="275"/>
        <v>2.501666666666668E-2</v>
      </c>
      <c r="I840" s="44">
        <f t="shared" si="276"/>
        <v>3.1270833333333352E-2</v>
      </c>
      <c r="J840" s="44">
        <f t="shared" si="277"/>
        <v>3.7525000000000017E-2</v>
      </c>
      <c r="K840" s="44">
        <f t="shared" si="278"/>
        <v>4.3779166666666688E-2</v>
      </c>
      <c r="L840" s="44">
        <f t="shared" si="279"/>
        <v>5.003333333333336E-2</v>
      </c>
      <c r="M840" s="44">
        <f t="shared" si="280"/>
        <v>5.6287500000000032E-2</v>
      </c>
      <c r="N840" s="63">
        <v>6.2541666666666704E-2</v>
      </c>
    </row>
    <row r="841" spans="1:14" x14ac:dyDescent="0.25">
      <c r="A841" s="81"/>
      <c r="B841" s="61" t="s">
        <v>232</v>
      </c>
      <c r="C841" s="61" t="s">
        <v>690</v>
      </c>
      <c r="D841" s="62" t="s">
        <v>971</v>
      </c>
      <c r="E841" s="44">
        <f t="shared" si="272"/>
        <v>1.125E-2</v>
      </c>
      <c r="F841" s="44">
        <f t="shared" si="273"/>
        <v>2.2499999999999999E-2</v>
      </c>
      <c r="G841" s="44">
        <f t="shared" si="274"/>
        <v>3.3750000000000002E-2</v>
      </c>
      <c r="H841" s="44">
        <f t="shared" si="275"/>
        <v>4.4999999999999998E-2</v>
      </c>
      <c r="I841" s="44">
        <f t="shared" si="276"/>
        <v>5.6249999999999994E-2</v>
      </c>
      <c r="J841" s="44">
        <f t="shared" si="277"/>
        <v>6.7500000000000004E-2</v>
      </c>
      <c r="K841" s="44">
        <f t="shared" si="278"/>
        <v>7.8750000000000001E-2</v>
      </c>
      <c r="L841" s="44">
        <f t="shared" si="279"/>
        <v>0.09</v>
      </c>
      <c r="M841" s="44">
        <f t="shared" si="280"/>
        <v>0.10124999999999999</v>
      </c>
      <c r="N841" s="63">
        <v>0.1125</v>
      </c>
    </row>
    <row r="842" spans="1:14" x14ac:dyDescent="0.25">
      <c r="A842" s="81"/>
      <c r="B842" s="61" t="s">
        <v>716</v>
      </c>
      <c r="C842" s="61" t="s">
        <v>690</v>
      </c>
      <c r="D842" s="62" t="s">
        <v>971</v>
      </c>
      <c r="E842" s="44">
        <f t="shared" si="272"/>
        <v>6.2500000000000003E-3</v>
      </c>
      <c r="F842" s="44">
        <f t="shared" si="273"/>
        <v>1.2500000000000001E-2</v>
      </c>
      <c r="G842" s="44">
        <f t="shared" si="274"/>
        <v>1.8750000000000003E-2</v>
      </c>
      <c r="H842" s="44">
        <f t="shared" si="275"/>
        <v>2.5000000000000001E-2</v>
      </c>
      <c r="I842" s="44">
        <f t="shared" si="276"/>
        <v>3.125E-2</v>
      </c>
      <c r="J842" s="44">
        <f t="shared" si="277"/>
        <v>3.7500000000000006E-2</v>
      </c>
      <c r="K842" s="44">
        <f t="shared" si="278"/>
        <v>4.3750000000000004E-2</v>
      </c>
      <c r="L842" s="44">
        <f t="shared" si="279"/>
        <v>0.05</v>
      </c>
      <c r="M842" s="44">
        <f t="shared" si="280"/>
        <v>5.6250000000000001E-2</v>
      </c>
      <c r="N842" s="63">
        <v>6.25E-2</v>
      </c>
    </row>
    <row r="843" spans="1:14" x14ac:dyDescent="0.25">
      <c r="A843" s="81"/>
      <c r="B843" s="61" t="s">
        <v>717</v>
      </c>
      <c r="C843" s="61" t="s">
        <v>690</v>
      </c>
      <c r="D843" s="62" t="s">
        <v>912</v>
      </c>
      <c r="E843" s="44">
        <f t="shared" si="272"/>
        <v>9.9999999999999985E-3</v>
      </c>
      <c r="F843" s="44">
        <f t="shared" si="273"/>
        <v>1.9999999999999997E-2</v>
      </c>
      <c r="G843" s="44">
        <f t="shared" si="274"/>
        <v>2.9999999999999995E-2</v>
      </c>
      <c r="H843" s="44">
        <f t="shared" si="275"/>
        <v>3.9999999999999994E-2</v>
      </c>
      <c r="I843" s="44">
        <f t="shared" si="276"/>
        <v>4.9999999999999989E-2</v>
      </c>
      <c r="J843" s="44">
        <f t="shared" si="277"/>
        <v>5.9999999999999991E-2</v>
      </c>
      <c r="K843" s="44">
        <f t="shared" si="278"/>
        <v>6.9999999999999993E-2</v>
      </c>
      <c r="L843" s="44">
        <f t="shared" si="279"/>
        <v>7.9999999999999988E-2</v>
      </c>
      <c r="M843" s="44">
        <f t="shared" si="280"/>
        <v>8.9999999999999983E-2</v>
      </c>
      <c r="N843" s="63">
        <v>9.9999999999999992E-2</v>
      </c>
    </row>
    <row r="844" spans="1:14" x14ac:dyDescent="0.25">
      <c r="A844" s="81"/>
      <c r="B844" s="61" t="s">
        <v>718</v>
      </c>
      <c r="C844" s="61" t="s">
        <v>690</v>
      </c>
      <c r="D844" s="62" t="s">
        <v>913</v>
      </c>
      <c r="E844" s="44">
        <f t="shared" si="272"/>
        <v>8.3333333333333332E-3</v>
      </c>
      <c r="F844" s="44">
        <f t="shared" si="273"/>
        <v>1.6666666666666666E-2</v>
      </c>
      <c r="G844" s="44">
        <f t="shared" si="274"/>
        <v>2.5000000000000001E-2</v>
      </c>
      <c r="H844" s="44">
        <f t="shared" si="275"/>
        <v>3.3333333333333333E-2</v>
      </c>
      <c r="I844" s="44">
        <f t="shared" si="276"/>
        <v>4.1666666666666664E-2</v>
      </c>
      <c r="J844" s="44">
        <f t="shared" si="277"/>
        <v>0.05</v>
      </c>
      <c r="K844" s="44">
        <f t="shared" si="278"/>
        <v>5.8333333333333334E-2</v>
      </c>
      <c r="L844" s="44">
        <f t="shared" si="279"/>
        <v>6.6666666666666666E-2</v>
      </c>
      <c r="M844" s="44">
        <f t="shared" si="280"/>
        <v>7.4999999999999997E-2</v>
      </c>
      <c r="N844" s="63">
        <v>8.3333333333333329E-2</v>
      </c>
    </row>
    <row r="845" spans="1:14" x14ac:dyDescent="0.25">
      <c r="A845" s="81"/>
      <c r="B845" s="61" t="s">
        <v>719</v>
      </c>
      <c r="C845" s="61" t="s">
        <v>690</v>
      </c>
      <c r="D845" s="62" t="s">
        <v>912</v>
      </c>
      <c r="E845" s="44">
        <f t="shared" si="272"/>
        <v>9.1666666666666667E-3</v>
      </c>
      <c r="F845" s="44">
        <f t="shared" si="273"/>
        <v>1.8333333333333333E-2</v>
      </c>
      <c r="G845" s="44">
        <f t="shared" si="274"/>
        <v>2.75E-2</v>
      </c>
      <c r="H845" s="44">
        <f t="shared" si="275"/>
        <v>3.6666666666666667E-2</v>
      </c>
      <c r="I845" s="44">
        <f t="shared" si="276"/>
        <v>4.5833333333333337E-2</v>
      </c>
      <c r="J845" s="44">
        <f t="shared" si="277"/>
        <v>5.5E-2</v>
      </c>
      <c r="K845" s="44">
        <f t="shared" si="278"/>
        <v>6.4166666666666664E-2</v>
      </c>
      <c r="L845" s="44">
        <f t="shared" si="279"/>
        <v>7.3333333333333334E-2</v>
      </c>
      <c r="M845" s="44">
        <f t="shared" si="280"/>
        <v>8.2500000000000004E-2</v>
      </c>
      <c r="N845" s="63">
        <v>9.1666666666666674E-2</v>
      </c>
    </row>
    <row r="846" spans="1:14" x14ac:dyDescent="0.25">
      <c r="A846" s="81"/>
      <c r="B846" s="61" t="s">
        <v>720</v>
      </c>
      <c r="C846" s="61" t="s">
        <v>690</v>
      </c>
      <c r="D846" s="62" t="s">
        <v>913</v>
      </c>
      <c r="E846" s="44">
        <f t="shared" si="272"/>
        <v>2.1708333333333332E-3</v>
      </c>
      <c r="F846" s="44">
        <f t="shared" si="273"/>
        <v>4.3416666666666664E-3</v>
      </c>
      <c r="G846" s="44">
        <f t="shared" si="274"/>
        <v>6.5124999999999992E-3</v>
      </c>
      <c r="H846" s="44">
        <f t="shared" si="275"/>
        <v>8.6833333333333328E-3</v>
      </c>
      <c r="I846" s="44">
        <f t="shared" si="276"/>
        <v>1.0854166666666666E-2</v>
      </c>
      <c r="J846" s="44">
        <f t="shared" si="277"/>
        <v>1.3024999999999998E-2</v>
      </c>
      <c r="K846" s="44">
        <f t="shared" si="278"/>
        <v>1.5195833333333332E-2</v>
      </c>
      <c r="L846" s="44">
        <f t="shared" si="279"/>
        <v>1.7366666666666666E-2</v>
      </c>
      <c r="M846" s="44">
        <f t="shared" si="280"/>
        <v>1.9537499999999999E-2</v>
      </c>
      <c r="N846" s="63">
        <v>2.1708333333333333E-2</v>
      </c>
    </row>
    <row r="847" spans="1:14" x14ac:dyDescent="0.25">
      <c r="A847" s="81"/>
      <c r="B847" s="61" t="s">
        <v>721</v>
      </c>
      <c r="C847" s="61" t="s">
        <v>690</v>
      </c>
      <c r="D847" s="62" t="s">
        <v>913</v>
      </c>
      <c r="E847" s="44">
        <f t="shared" si="272"/>
        <v>6.5000000000000006E-3</v>
      </c>
      <c r="F847" s="44">
        <f t="shared" si="273"/>
        <v>1.3000000000000001E-2</v>
      </c>
      <c r="G847" s="44">
        <f t="shared" si="274"/>
        <v>1.9500000000000003E-2</v>
      </c>
      <c r="H847" s="44">
        <f t="shared" si="275"/>
        <v>2.6000000000000002E-2</v>
      </c>
      <c r="I847" s="44">
        <f t="shared" si="276"/>
        <v>3.2500000000000001E-2</v>
      </c>
      <c r="J847" s="44">
        <f t="shared" si="277"/>
        <v>3.9000000000000007E-2</v>
      </c>
      <c r="K847" s="44">
        <f t="shared" si="278"/>
        <v>4.5500000000000006E-2</v>
      </c>
      <c r="L847" s="44">
        <f t="shared" si="279"/>
        <v>5.2000000000000005E-2</v>
      </c>
      <c r="M847" s="44">
        <f t="shared" si="280"/>
        <v>5.8500000000000003E-2</v>
      </c>
      <c r="N847" s="63">
        <v>6.5000000000000002E-2</v>
      </c>
    </row>
    <row r="848" spans="1:14" x14ac:dyDescent="0.25">
      <c r="A848" s="81"/>
      <c r="B848" s="61" t="s">
        <v>722</v>
      </c>
      <c r="C848" s="61" t="s">
        <v>690</v>
      </c>
      <c r="D848" s="62" t="s">
        <v>902</v>
      </c>
      <c r="E848" s="44">
        <f t="shared" si="272"/>
        <v>2E-3</v>
      </c>
      <c r="F848" s="44">
        <f t="shared" si="273"/>
        <v>4.0000000000000001E-3</v>
      </c>
      <c r="G848" s="44">
        <f t="shared" si="274"/>
        <v>6.0000000000000001E-3</v>
      </c>
      <c r="H848" s="44">
        <f t="shared" si="275"/>
        <v>8.0000000000000002E-3</v>
      </c>
      <c r="I848" s="44">
        <f t="shared" si="276"/>
        <v>0.01</v>
      </c>
      <c r="J848" s="44">
        <f t="shared" si="277"/>
        <v>1.2E-2</v>
      </c>
      <c r="K848" s="44">
        <f t="shared" si="278"/>
        <v>1.4E-2</v>
      </c>
      <c r="L848" s="44">
        <f t="shared" si="279"/>
        <v>1.6E-2</v>
      </c>
      <c r="M848" s="44">
        <f t="shared" si="280"/>
        <v>1.8000000000000002E-2</v>
      </c>
      <c r="N848" s="63">
        <v>0.02</v>
      </c>
    </row>
    <row r="849" spans="1:14" x14ac:dyDescent="0.25">
      <c r="A849" s="81"/>
      <c r="B849" s="61" t="s">
        <v>723</v>
      </c>
      <c r="C849" s="61" t="s">
        <v>690</v>
      </c>
      <c r="D849" s="62" t="s">
        <v>912</v>
      </c>
      <c r="E849" s="44">
        <f t="shared" si="272"/>
        <v>1.1870833333333299E-2</v>
      </c>
      <c r="F849" s="44">
        <f t="shared" si="273"/>
        <v>2.3741666666666598E-2</v>
      </c>
      <c r="G849" s="44">
        <f t="shared" si="274"/>
        <v>3.5612499999999894E-2</v>
      </c>
      <c r="H849" s="44">
        <f t="shared" si="275"/>
        <v>4.7483333333333197E-2</v>
      </c>
      <c r="I849" s="44">
        <f t="shared" si="276"/>
        <v>5.93541666666665E-2</v>
      </c>
      <c r="J849" s="44">
        <f t="shared" si="277"/>
        <v>7.1224999999999788E-2</v>
      </c>
      <c r="K849" s="44">
        <f t="shared" si="278"/>
        <v>8.3095833333333091E-2</v>
      </c>
      <c r="L849" s="44">
        <f t="shared" si="279"/>
        <v>9.4966666666666394E-2</v>
      </c>
      <c r="M849" s="44">
        <f t="shared" si="280"/>
        <v>0.1068374999999997</v>
      </c>
      <c r="N849" s="63">
        <v>0.118708333333333</v>
      </c>
    </row>
    <row r="850" spans="1:14" ht="25.5" x14ac:dyDescent="0.25">
      <c r="A850" s="81"/>
      <c r="B850" s="61" t="s">
        <v>724</v>
      </c>
      <c r="C850" s="61" t="s">
        <v>690</v>
      </c>
      <c r="D850" s="62" t="s">
        <v>912</v>
      </c>
      <c r="E850" s="44">
        <f t="shared" si="272"/>
        <v>1.6900000000000002E-2</v>
      </c>
      <c r="F850" s="44">
        <f t="shared" si="273"/>
        <v>3.3800000000000004E-2</v>
      </c>
      <c r="G850" s="44">
        <f t="shared" si="274"/>
        <v>5.0700000000000009E-2</v>
      </c>
      <c r="H850" s="44">
        <f t="shared" si="275"/>
        <v>6.7600000000000007E-2</v>
      </c>
      <c r="I850" s="44">
        <f t="shared" si="276"/>
        <v>8.4500000000000006E-2</v>
      </c>
      <c r="J850" s="44">
        <f t="shared" si="277"/>
        <v>0.10140000000000002</v>
      </c>
      <c r="K850" s="44">
        <f t="shared" si="278"/>
        <v>0.11830000000000002</v>
      </c>
      <c r="L850" s="44">
        <f t="shared" si="279"/>
        <v>0.13520000000000001</v>
      </c>
      <c r="M850" s="44">
        <f t="shared" si="280"/>
        <v>0.15210000000000001</v>
      </c>
      <c r="N850" s="63">
        <v>0.16900000000000001</v>
      </c>
    </row>
    <row r="851" spans="1:14" ht="25.5" x14ac:dyDescent="0.25">
      <c r="A851" s="81"/>
      <c r="B851" s="61" t="s">
        <v>725</v>
      </c>
      <c r="C851" s="61" t="s">
        <v>726</v>
      </c>
      <c r="D851" s="62" t="s">
        <v>922</v>
      </c>
      <c r="E851" s="44">
        <f t="shared" si="272"/>
        <v>3.3208333333333332E-3</v>
      </c>
      <c r="F851" s="44">
        <f t="shared" si="273"/>
        <v>6.6416666666666664E-3</v>
      </c>
      <c r="G851" s="44">
        <f t="shared" si="274"/>
        <v>9.9624999999999991E-3</v>
      </c>
      <c r="H851" s="44">
        <f t="shared" si="275"/>
        <v>1.3283333333333333E-2</v>
      </c>
      <c r="I851" s="44">
        <f t="shared" si="276"/>
        <v>1.6604166666666666E-2</v>
      </c>
      <c r="J851" s="44">
        <f t="shared" si="277"/>
        <v>1.9924999999999998E-2</v>
      </c>
      <c r="K851" s="44">
        <f t="shared" si="278"/>
        <v>2.3245833333333334E-2</v>
      </c>
      <c r="L851" s="44">
        <f t="shared" si="279"/>
        <v>2.6566666666666666E-2</v>
      </c>
      <c r="M851" s="44">
        <f t="shared" si="280"/>
        <v>2.9887499999999997E-2</v>
      </c>
      <c r="N851" s="63">
        <v>3.3208333333333333E-2</v>
      </c>
    </row>
    <row r="852" spans="1:14" ht="25.5" x14ac:dyDescent="0.25">
      <c r="A852" s="81"/>
      <c r="B852" s="61" t="s">
        <v>727</v>
      </c>
      <c r="C852" s="61" t="s">
        <v>726</v>
      </c>
      <c r="D852" s="62" t="s">
        <v>901</v>
      </c>
      <c r="E852" s="44">
        <f t="shared" si="272"/>
        <v>5.4166666666666669E-3</v>
      </c>
      <c r="F852" s="44">
        <f t="shared" si="273"/>
        <v>1.0833333333333334E-2</v>
      </c>
      <c r="G852" s="44">
        <f t="shared" si="274"/>
        <v>1.6250000000000001E-2</v>
      </c>
      <c r="H852" s="44">
        <f t="shared" si="275"/>
        <v>2.1666666666666667E-2</v>
      </c>
      <c r="I852" s="44">
        <f t="shared" si="276"/>
        <v>2.7083333333333334E-2</v>
      </c>
      <c r="J852" s="44">
        <f t="shared" si="277"/>
        <v>3.2500000000000001E-2</v>
      </c>
      <c r="K852" s="44">
        <f t="shared" si="278"/>
        <v>3.7916666666666668E-2</v>
      </c>
      <c r="L852" s="44">
        <f t="shared" si="279"/>
        <v>4.3333333333333335E-2</v>
      </c>
      <c r="M852" s="44">
        <f t="shared" si="280"/>
        <v>4.8750000000000002E-2</v>
      </c>
      <c r="N852" s="63">
        <v>5.4166666666666669E-2</v>
      </c>
    </row>
    <row r="853" spans="1:14" x14ac:dyDescent="0.25">
      <c r="A853" s="81"/>
      <c r="B853" s="61" t="s">
        <v>713</v>
      </c>
      <c r="C853" s="61" t="s">
        <v>726</v>
      </c>
      <c r="D853" s="62" t="s">
        <v>901</v>
      </c>
      <c r="E853" s="44">
        <f t="shared" si="272"/>
        <v>2E-3</v>
      </c>
      <c r="F853" s="44">
        <f t="shared" si="273"/>
        <v>4.0000000000000001E-3</v>
      </c>
      <c r="G853" s="44">
        <f t="shared" si="274"/>
        <v>6.0000000000000001E-3</v>
      </c>
      <c r="H853" s="44">
        <f t="shared" si="275"/>
        <v>8.0000000000000002E-3</v>
      </c>
      <c r="I853" s="44">
        <f t="shared" si="276"/>
        <v>0.01</v>
      </c>
      <c r="J853" s="44">
        <f t="shared" si="277"/>
        <v>1.2E-2</v>
      </c>
      <c r="K853" s="44">
        <f t="shared" si="278"/>
        <v>1.4E-2</v>
      </c>
      <c r="L853" s="44">
        <f t="shared" si="279"/>
        <v>1.6E-2</v>
      </c>
      <c r="M853" s="44">
        <f t="shared" si="280"/>
        <v>1.8000000000000002E-2</v>
      </c>
      <c r="N853" s="63">
        <v>0.02</v>
      </c>
    </row>
    <row r="854" spans="1:14" x14ac:dyDescent="0.25">
      <c r="A854" s="81"/>
      <c r="B854" s="61" t="s">
        <v>728</v>
      </c>
      <c r="C854" s="61" t="s">
        <v>726</v>
      </c>
      <c r="D854" s="62" t="s">
        <v>901</v>
      </c>
      <c r="E854" s="44">
        <f t="shared" si="272"/>
        <v>6.7500000000000008E-3</v>
      </c>
      <c r="F854" s="44">
        <f t="shared" si="273"/>
        <v>1.3500000000000002E-2</v>
      </c>
      <c r="G854" s="44">
        <f t="shared" si="274"/>
        <v>2.0250000000000004E-2</v>
      </c>
      <c r="H854" s="44">
        <f t="shared" si="275"/>
        <v>2.7000000000000003E-2</v>
      </c>
      <c r="I854" s="44">
        <f t="shared" si="276"/>
        <v>3.3750000000000002E-2</v>
      </c>
      <c r="J854" s="44">
        <f t="shared" si="277"/>
        <v>4.0500000000000008E-2</v>
      </c>
      <c r="K854" s="44">
        <f t="shared" si="278"/>
        <v>4.7250000000000007E-2</v>
      </c>
      <c r="L854" s="44">
        <f t="shared" si="279"/>
        <v>5.4000000000000006E-2</v>
      </c>
      <c r="M854" s="44">
        <f t="shared" si="280"/>
        <v>6.0750000000000005E-2</v>
      </c>
      <c r="N854" s="63">
        <v>6.7500000000000004E-2</v>
      </c>
    </row>
    <row r="855" spans="1:14" x14ac:dyDescent="0.25">
      <c r="A855" s="81"/>
      <c r="B855" s="61" t="s">
        <v>729</v>
      </c>
      <c r="C855" s="61" t="s">
        <v>726</v>
      </c>
      <c r="D855" s="62" t="s">
        <v>901</v>
      </c>
      <c r="E855" s="44">
        <f t="shared" si="272"/>
        <v>1.3500000000000002E-2</v>
      </c>
      <c r="F855" s="44">
        <f t="shared" si="273"/>
        <v>2.7000000000000003E-2</v>
      </c>
      <c r="G855" s="44">
        <f t="shared" si="274"/>
        <v>4.0500000000000008E-2</v>
      </c>
      <c r="H855" s="44">
        <f t="shared" si="275"/>
        <v>5.4000000000000006E-2</v>
      </c>
      <c r="I855" s="44">
        <f t="shared" si="276"/>
        <v>6.7500000000000004E-2</v>
      </c>
      <c r="J855" s="44">
        <f t="shared" si="277"/>
        <v>8.1000000000000016E-2</v>
      </c>
      <c r="K855" s="44">
        <f t="shared" si="278"/>
        <v>9.4500000000000015E-2</v>
      </c>
      <c r="L855" s="44">
        <f t="shared" si="279"/>
        <v>0.10800000000000001</v>
      </c>
      <c r="M855" s="44">
        <f t="shared" si="280"/>
        <v>0.12150000000000001</v>
      </c>
      <c r="N855" s="63">
        <v>0.13500000000000001</v>
      </c>
    </row>
    <row r="856" spans="1:14" x14ac:dyDescent="0.25">
      <c r="A856" s="81"/>
      <c r="B856" s="61" t="s">
        <v>232</v>
      </c>
      <c r="C856" s="61" t="s">
        <v>726</v>
      </c>
      <c r="D856" s="62" t="s">
        <v>922</v>
      </c>
      <c r="E856" s="44">
        <f t="shared" si="272"/>
        <v>1.6300000000000002E-2</v>
      </c>
      <c r="F856" s="44">
        <f t="shared" si="273"/>
        <v>3.2600000000000004E-2</v>
      </c>
      <c r="G856" s="44">
        <f t="shared" si="274"/>
        <v>4.8900000000000006E-2</v>
      </c>
      <c r="H856" s="44">
        <f t="shared" si="275"/>
        <v>6.5200000000000008E-2</v>
      </c>
      <c r="I856" s="44">
        <f t="shared" si="276"/>
        <v>8.1500000000000017E-2</v>
      </c>
      <c r="J856" s="44">
        <f t="shared" si="277"/>
        <v>9.7800000000000012E-2</v>
      </c>
      <c r="K856" s="44">
        <f t="shared" si="278"/>
        <v>0.11410000000000001</v>
      </c>
      <c r="L856" s="44">
        <f t="shared" si="279"/>
        <v>0.13040000000000002</v>
      </c>
      <c r="M856" s="44">
        <f t="shared" si="280"/>
        <v>0.14670000000000002</v>
      </c>
      <c r="N856" s="63">
        <v>0.16300000000000001</v>
      </c>
    </row>
    <row r="857" spans="1:14" x14ac:dyDescent="0.25">
      <c r="A857" s="81"/>
      <c r="B857" s="61" t="s">
        <v>730</v>
      </c>
      <c r="C857" s="61" t="s">
        <v>726</v>
      </c>
      <c r="D857" s="62" t="s">
        <v>922</v>
      </c>
      <c r="E857" s="44">
        <f t="shared" si="272"/>
        <v>4.4999999999999997E-3</v>
      </c>
      <c r="F857" s="44">
        <f t="shared" si="273"/>
        <v>8.9999999999999993E-3</v>
      </c>
      <c r="G857" s="44">
        <f t="shared" si="274"/>
        <v>1.3499999999999998E-2</v>
      </c>
      <c r="H857" s="44">
        <f t="shared" si="275"/>
        <v>1.7999999999999999E-2</v>
      </c>
      <c r="I857" s="44">
        <f t="shared" si="276"/>
        <v>2.2499999999999999E-2</v>
      </c>
      <c r="J857" s="44">
        <f t="shared" si="277"/>
        <v>2.6999999999999996E-2</v>
      </c>
      <c r="K857" s="44">
        <f t="shared" si="278"/>
        <v>3.15E-2</v>
      </c>
      <c r="L857" s="44">
        <f t="shared" si="279"/>
        <v>3.5999999999999997E-2</v>
      </c>
      <c r="M857" s="44">
        <f t="shared" si="280"/>
        <v>4.0499999999999994E-2</v>
      </c>
      <c r="N857" s="63">
        <v>4.4999999999999998E-2</v>
      </c>
    </row>
    <row r="858" spans="1:14" x14ac:dyDescent="0.25">
      <c r="A858" s="81"/>
      <c r="B858" s="61" t="s">
        <v>731</v>
      </c>
      <c r="C858" s="61" t="s">
        <v>732</v>
      </c>
      <c r="D858" s="62" t="s">
        <v>902</v>
      </c>
      <c r="E858" s="44">
        <f t="shared" si="272"/>
        <v>2.5000000000000001E-3</v>
      </c>
      <c r="F858" s="44">
        <f t="shared" si="273"/>
        <v>5.0000000000000001E-3</v>
      </c>
      <c r="G858" s="44">
        <f t="shared" si="274"/>
        <v>7.4999999999999997E-3</v>
      </c>
      <c r="H858" s="44">
        <f t="shared" si="275"/>
        <v>0.01</v>
      </c>
      <c r="I858" s="44">
        <f t="shared" si="276"/>
        <v>1.2500000000000001E-2</v>
      </c>
      <c r="J858" s="44">
        <f t="shared" si="277"/>
        <v>1.4999999999999999E-2</v>
      </c>
      <c r="K858" s="44">
        <f t="shared" si="278"/>
        <v>1.7500000000000002E-2</v>
      </c>
      <c r="L858" s="44">
        <f t="shared" si="279"/>
        <v>0.02</v>
      </c>
      <c r="M858" s="44">
        <f t="shared" si="280"/>
        <v>2.2499999999999999E-2</v>
      </c>
      <c r="N858" s="63">
        <v>2.5000000000000001E-2</v>
      </c>
    </row>
    <row r="859" spans="1:14" x14ac:dyDescent="0.25">
      <c r="A859" s="81"/>
      <c r="B859" s="61" t="s">
        <v>733</v>
      </c>
      <c r="C859" s="61" t="s">
        <v>734</v>
      </c>
      <c r="D859" s="62" t="s">
        <v>912</v>
      </c>
      <c r="E859" s="44">
        <f t="shared" si="272"/>
        <v>1.21E-2</v>
      </c>
      <c r="F859" s="44">
        <f t="shared" si="273"/>
        <v>2.4199999999999999E-2</v>
      </c>
      <c r="G859" s="44">
        <f t="shared" si="274"/>
        <v>3.6299999999999999E-2</v>
      </c>
      <c r="H859" s="44">
        <f t="shared" si="275"/>
        <v>4.8399999999999999E-2</v>
      </c>
      <c r="I859" s="44">
        <f t="shared" si="276"/>
        <v>6.0499999999999998E-2</v>
      </c>
      <c r="J859" s="44">
        <f t="shared" si="277"/>
        <v>7.2599999999999998E-2</v>
      </c>
      <c r="K859" s="44">
        <f t="shared" si="278"/>
        <v>8.4699999999999998E-2</v>
      </c>
      <c r="L859" s="44">
        <f t="shared" si="279"/>
        <v>9.6799999999999997E-2</v>
      </c>
      <c r="M859" s="44">
        <f t="shared" si="280"/>
        <v>0.1089</v>
      </c>
      <c r="N859" s="63">
        <v>0.121</v>
      </c>
    </row>
    <row r="860" spans="1:14" ht="25.5" x14ac:dyDescent="0.25">
      <c r="A860" s="81"/>
      <c r="B860" s="61" t="s">
        <v>735</v>
      </c>
      <c r="C860" s="61" t="s">
        <v>734</v>
      </c>
      <c r="D860" s="62" t="s">
        <v>912</v>
      </c>
      <c r="E860" s="44">
        <f t="shared" si="272"/>
        <v>5.5999999999999999E-3</v>
      </c>
      <c r="F860" s="44">
        <f t="shared" si="273"/>
        <v>1.12E-2</v>
      </c>
      <c r="G860" s="44">
        <f t="shared" si="274"/>
        <v>1.6799999999999999E-2</v>
      </c>
      <c r="H860" s="44">
        <f t="shared" si="275"/>
        <v>2.24E-2</v>
      </c>
      <c r="I860" s="44">
        <f t="shared" si="276"/>
        <v>2.8000000000000001E-2</v>
      </c>
      <c r="J860" s="44">
        <f t="shared" si="277"/>
        <v>3.3599999999999998E-2</v>
      </c>
      <c r="K860" s="44">
        <f t="shared" si="278"/>
        <v>3.9199999999999999E-2</v>
      </c>
      <c r="L860" s="44">
        <f t="shared" si="279"/>
        <v>4.48E-2</v>
      </c>
      <c r="M860" s="44">
        <f t="shared" si="280"/>
        <v>5.04E-2</v>
      </c>
      <c r="N860" s="63">
        <v>5.6000000000000001E-2</v>
      </c>
    </row>
    <row r="861" spans="1:14" x14ac:dyDescent="0.25">
      <c r="A861" s="81"/>
      <c r="B861" s="61" t="s">
        <v>736</v>
      </c>
      <c r="C861" s="61" t="s">
        <v>734</v>
      </c>
      <c r="D861" s="62" t="s">
        <v>912</v>
      </c>
      <c r="E861" s="44">
        <f t="shared" si="272"/>
        <v>6.6666666666666662E-3</v>
      </c>
      <c r="F861" s="44">
        <f t="shared" si="273"/>
        <v>1.3333333333333332E-2</v>
      </c>
      <c r="G861" s="44">
        <f t="shared" si="274"/>
        <v>1.9999999999999997E-2</v>
      </c>
      <c r="H861" s="44">
        <f t="shared" si="275"/>
        <v>2.6666666666666665E-2</v>
      </c>
      <c r="I861" s="44">
        <f t="shared" si="276"/>
        <v>3.3333333333333333E-2</v>
      </c>
      <c r="J861" s="44">
        <f t="shared" si="277"/>
        <v>3.9999999999999994E-2</v>
      </c>
      <c r="K861" s="44">
        <f t="shared" si="278"/>
        <v>4.6666666666666662E-2</v>
      </c>
      <c r="L861" s="44">
        <f t="shared" si="279"/>
        <v>5.333333333333333E-2</v>
      </c>
      <c r="M861" s="44">
        <f t="shared" si="280"/>
        <v>0.06</v>
      </c>
      <c r="N861" s="63">
        <v>6.6666666666666666E-2</v>
      </c>
    </row>
    <row r="862" spans="1:14" x14ac:dyDescent="0.25">
      <c r="A862" s="81"/>
      <c r="B862" s="61" t="s">
        <v>737</v>
      </c>
      <c r="C862" s="61" t="s">
        <v>690</v>
      </c>
      <c r="D862" s="62" t="s">
        <v>946</v>
      </c>
      <c r="E862" s="44">
        <f t="shared" si="272"/>
        <v>5.8000000000000005E-3</v>
      </c>
      <c r="F862" s="44">
        <f t="shared" si="273"/>
        <v>1.1600000000000001E-2</v>
      </c>
      <c r="G862" s="44">
        <f t="shared" si="274"/>
        <v>1.7400000000000002E-2</v>
      </c>
      <c r="H862" s="44">
        <f t="shared" si="275"/>
        <v>2.3200000000000002E-2</v>
      </c>
      <c r="I862" s="44">
        <f t="shared" si="276"/>
        <v>2.9000000000000001E-2</v>
      </c>
      <c r="J862" s="44">
        <f t="shared" si="277"/>
        <v>3.4800000000000005E-2</v>
      </c>
      <c r="K862" s="44">
        <f t="shared" si="278"/>
        <v>4.0600000000000004E-2</v>
      </c>
      <c r="L862" s="44">
        <f t="shared" si="279"/>
        <v>4.6400000000000004E-2</v>
      </c>
      <c r="M862" s="44">
        <f t="shared" si="280"/>
        <v>5.2200000000000003E-2</v>
      </c>
      <c r="N862" s="63">
        <v>5.8000000000000003E-2</v>
      </c>
    </row>
    <row r="863" spans="1:14" x14ac:dyDescent="0.25">
      <c r="A863" s="81"/>
      <c r="B863" s="61" t="s">
        <v>738</v>
      </c>
      <c r="C863" s="61" t="s">
        <v>690</v>
      </c>
      <c r="D863" s="62" t="s">
        <v>913</v>
      </c>
      <c r="E863" s="44">
        <f t="shared" si="272"/>
        <v>7.6E-3</v>
      </c>
      <c r="F863" s="44">
        <f t="shared" si="273"/>
        <v>1.52E-2</v>
      </c>
      <c r="G863" s="44">
        <f t="shared" si="274"/>
        <v>2.2800000000000001E-2</v>
      </c>
      <c r="H863" s="44">
        <f t="shared" si="275"/>
        <v>3.04E-2</v>
      </c>
      <c r="I863" s="44">
        <f t="shared" si="276"/>
        <v>3.7999999999999999E-2</v>
      </c>
      <c r="J863" s="44">
        <f t="shared" si="277"/>
        <v>4.5600000000000002E-2</v>
      </c>
      <c r="K863" s="44">
        <f t="shared" si="278"/>
        <v>5.3199999999999997E-2</v>
      </c>
      <c r="L863" s="44">
        <f t="shared" si="279"/>
        <v>6.08E-2</v>
      </c>
      <c r="M863" s="44">
        <f t="shared" si="280"/>
        <v>6.8400000000000002E-2</v>
      </c>
      <c r="N863" s="63">
        <v>7.5999999999999998E-2</v>
      </c>
    </row>
    <row r="864" spans="1:14" ht="30" x14ac:dyDescent="0.25">
      <c r="A864" s="81"/>
      <c r="B864" s="27" t="s">
        <v>694</v>
      </c>
      <c r="C864" s="27" t="s">
        <v>690</v>
      </c>
      <c r="D864" s="27" t="s">
        <v>912</v>
      </c>
      <c r="E864" s="44">
        <f t="shared" si="272"/>
        <v>3.2000000000000002E-3</v>
      </c>
      <c r="F864" s="44">
        <f t="shared" si="273"/>
        <v>6.4000000000000003E-3</v>
      </c>
      <c r="G864" s="44">
        <f t="shared" si="274"/>
        <v>9.6000000000000009E-3</v>
      </c>
      <c r="H864" s="44">
        <f t="shared" si="275"/>
        <v>1.2800000000000001E-2</v>
      </c>
      <c r="I864" s="44">
        <f t="shared" si="276"/>
        <v>1.6E-2</v>
      </c>
      <c r="J864" s="44">
        <f t="shared" si="277"/>
        <v>1.9200000000000002E-2</v>
      </c>
      <c r="K864" s="44">
        <f t="shared" si="278"/>
        <v>2.24E-2</v>
      </c>
      <c r="L864" s="44">
        <f t="shared" si="279"/>
        <v>2.5600000000000001E-2</v>
      </c>
      <c r="M864" s="44">
        <f t="shared" si="280"/>
        <v>2.8800000000000003E-2</v>
      </c>
      <c r="N864" s="32">
        <v>3.2000000000000001E-2</v>
      </c>
    </row>
    <row r="865" spans="1:14" ht="30" x14ac:dyDescent="0.25">
      <c r="A865" s="81"/>
      <c r="B865" s="27" t="s">
        <v>695</v>
      </c>
      <c r="C865" s="27" t="s">
        <v>690</v>
      </c>
      <c r="D865" s="27" t="s">
        <v>913</v>
      </c>
      <c r="E865" s="44">
        <f t="shared" si="272"/>
        <v>2.1999999999999997E-3</v>
      </c>
      <c r="F865" s="44">
        <f t="shared" si="273"/>
        <v>4.3999999999999994E-3</v>
      </c>
      <c r="G865" s="44">
        <f t="shared" si="274"/>
        <v>6.5999999999999991E-3</v>
      </c>
      <c r="H865" s="44">
        <f t="shared" si="275"/>
        <v>8.7999999999999988E-3</v>
      </c>
      <c r="I865" s="44">
        <f t="shared" si="276"/>
        <v>1.0999999999999999E-2</v>
      </c>
      <c r="J865" s="44">
        <f t="shared" si="277"/>
        <v>1.3199999999999998E-2</v>
      </c>
      <c r="K865" s="44">
        <f t="shared" si="278"/>
        <v>1.5399999999999997E-2</v>
      </c>
      <c r="L865" s="44">
        <f t="shared" si="279"/>
        <v>1.7599999999999998E-2</v>
      </c>
      <c r="M865" s="44">
        <f t="shared" si="280"/>
        <v>1.9799999999999998E-2</v>
      </c>
      <c r="N865" s="32">
        <v>2.1999999999999999E-2</v>
      </c>
    </row>
    <row r="866" spans="1:14" ht="30" x14ac:dyDescent="0.25">
      <c r="A866" s="81"/>
      <c r="B866" s="27" t="s">
        <v>696</v>
      </c>
      <c r="C866" s="27" t="s">
        <v>690</v>
      </c>
      <c r="D866" s="27" t="s">
        <v>913</v>
      </c>
      <c r="E866" s="44">
        <f t="shared" si="272"/>
        <v>2.7000000000000001E-3</v>
      </c>
      <c r="F866" s="44">
        <f t="shared" si="273"/>
        <v>5.4000000000000003E-3</v>
      </c>
      <c r="G866" s="44">
        <f t="shared" si="274"/>
        <v>8.0999999999999996E-3</v>
      </c>
      <c r="H866" s="44">
        <f t="shared" si="275"/>
        <v>1.0800000000000001E-2</v>
      </c>
      <c r="I866" s="44">
        <f t="shared" si="276"/>
        <v>1.3500000000000002E-2</v>
      </c>
      <c r="J866" s="44">
        <f t="shared" si="277"/>
        <v>1.6199999999999999E-2</v>
      </c>
      <c r="K866" s="44">
        <f t="shared" si="278"/>
        <v>1.89E-2</v>
      </c>
      <c r="L866" s="44">
        <f t="shared" si="279"/>
        <v>2.1600000000000001E-2</v>
      </c>
      <c r="M866" s="44">
        <f t="shared" si="280"/>
        <v>2.4300000000000002E-2</v>
      </c>
      <c r="N866" s="32">
        <v>2.7E-2</v>
      </c>
    </row>
    <row r="867" spans="1:14" ht="30" x14ac:dyDescent="0.25">
      <c r="A867" s="81"/>
      <c r="B867" s="27" t="s">
        <v>697</v>
      </c>
      <c r="C867" s="27" t="s">
        <v>690</v>
      </c>
      <c r="D867" s="27" t="s">
        <v>902</v>
      </c>
      <c r="E867" s="44">
        <f t="shared" si="272"/>
        <v>1.15E-2</v>
      </c>
      <c r="F867" s="44">
        <f t="shared" si="273"/>
        <v>2.3E-2</v>
      </c>
      <c r="G867" s="44">
        <f t="shared" si="274"/>
        <v>3.4500000000000003E-2</v>
      </c>
      <c r="H867" s="44">
        <f t="shared" si="275"/>
        <v>4.5999999999999999E-2</v>
      </c>
      <c r="I867" s="44">
        <f t="shared" si="276"/>
        <v>5.7499999999999996E-2</v>
      </c>
      <c r="J867" s="44">
        <f t="shared" si="277"/>
        <v>6.9000000000000006E-2</v>
      </c>
      <c r="K867" s="44">
        <f t="shared" si="278"/>
        <v>8.0500000000000002E-2</v>
      </c>
      <c r="L867" s="44">
        <f t="shared" si="279"/>
        <v>9.1999999999999998E-2</v>
      </c>
      <c r="M867" s="44">
        <f t="shared" si="280"/>
        <v>0.10349999999999999</v>
      </c>
      <c r="N867" s="32">
        <v>0.115</v>
      </c>
    </row>
    <row r="868" spans="1:14" ht="30" x14ac:dyDescent="0.25">
      <c r="A868" s="81"/>
      <c r="B868" s="27" t="s">
        <v>698</v>
      </c>
      <c r="C868" s="27" t="s">
        <v>690</v>
      </c>
      <c r="D868" s="27" t="s">
        <v>912</v>
      </c>
      <c r="E868" s="44">
        <f t="shared" si="272"/>
        <v>7.2999999999999992E-3</v>
      </c>
      <c r="F868" s="44">
        <f t="shared" si="273"/>
        <v>1.4599999999999998E-2</v>
      </c>
      <c r="G868" s="44">
        <f t="shared" si="274"/>
        <v>2.1899999999999996E-2</v>
      </c>
      <c r="H868" s="44">
        <f t="shared" si="275"/>
        <v>2.9199999999999997E-2</v>
      </c>
      <c r="I868" s="44">
        <f t="shared" si="276"/>
        <v>3.6499999999999998E-2</v>
      </c>
      <c r="J868" s="44">
        <f t="shared" si="277"/>
        <v>4.3799999999999992E-2</v>
      </c>
      <c r="K868" s="44">
        <f t="shared" si="278"/>
        <v>5.1099999999999993E-2</v>
      </c>
      <c r="L868" s="44">
        <f t="shared" si="279"/>
        <v>5.8399999999999994E-2</v>
      </c>
      <c r="M868" s="44">
        <f t="shared" si="280"/>
        <v>6.5699999999999995E-2</v>
      </c>
      <c r="N868" s="32">
        <v>7.2999999999999995E-2</v>
      </c>
    </row>
    <row r="869" spans="1:14" ht="30" x14ac:dyDescent="0.25">
      <c r="A869" s="81"/>
      <c r="B869" s="27" t="s">
        <v>699</v>
      </c>
      <c r="C869" s="27" t="s">
        <v>690</v>
      </c>
      <c r="D869" s="27" t="s">
        <v>912</v>
      </c>
      <c r="E869" s="44">
        <f t="shared" si="272"/>
        <v>1.3749999999999999E-3</v>
      </c>
      <c r="F869" s="44">
        <f t="shared" si="273"/>
        <v>2.7499999999999998E-3</v>
      </c>
      <c r="G869" s="44">
        <f t="shared" si="274"/>
        <v>4.1250000000000002E-3</v>
      </c>
      <c r="H869" s="44">
        <f t="shared" si="275"/>
        <v>5.4999999999999997E-3</v>
      </c>
      <c r="I869" s="44">
        <f t="shared" si="276"/>
        <v>6.8749999999999992E-3</v>
      </c>
      <c r="J869" s="44">
        <f t="shared" si="277"/>
        <v>8.2500000000000004E-3</v>
      </c>
      <c r="K869" s="44">
        <f t="shared" si="278"/>
        <v>9.6249999999999999E-3</v>
      </c>
      <c r="L869" s="44">
        <f t="shared" si="279"/>
        <v>1.0999999999999999E-2</v>
      </c>
      <c r="M869" s="44">
        <f t="shared" si="280"/>
        <v>1.2374999999999999E-2</v>
      </c>
      <c r="N869" s="32">
        <v>1.375E-2</v>
      </c>
    </row>
    <row r="870" spans="1:14" ht="30" x14ac:dyDescent="0.25">
      <c r="A870" s="81"/>
      <c r="B870" s="27" t="s">
        <v>700</v>
      </c>
      <c r="C870" s="27" t="s">
        <v>690</v>
      </c>
      <c r="D870" s="27" t="s">
        <v>913</v>
      </c>
      <c r="E870" s="44">
        <f t="shared" si="272"/>
        <v>4.9749999999999994E-3</v>
      </c>
      <c r="F870" s="44">
        <f t="shared" si="273"/>
        <v>9.9499999999999988E-3</v>
      </c>
      <c r="G870" s="44">
        <f t="shared" si="274"/>
        <v>1.4924999999999997E-2</v>
      </c>
      <c r="H870" s="44">
        <f t="shared" si="275"/>
        <v>1.9899999999999998E-2</v>
      </c>
      <c r="I870" s="44">
        <f t="shared" si="276"/>
        <v>2.4874999999999998E-2</v>
      </c>
      <c r="J870" s="44">
        <f t="shared" si="277"/>
        <v>2.9849999999999995E-2</v>
      </c>
      <c r="K870" s="44">
        <f t="shared" si="278"/>
        <v>3.4824999999999995E-2</v>
      </c>
      <c r="L870" s="44">
        <f t="shared" si="279"/>
        <v>3.9799999999999995E-2</v>
      </c>
      <c r="M870" s="44">
        <f t="shared" si="280"/>
        <v>4.4774999999999995E-2</v>
      </c>
      <c r="N870" s="32">
        <v>4.9749999999999996E-2</v>
      </c>
    </row>
    <row r="871" spans="1:14" ht="30" x14ac:dyDescent="0.25">
      <c r="A871" s="81"/>
      <c r="B871" s="27" t="s">
        <v>701</v>
      </c>
      <c r="C871" s="27" t="s">
        <v>690</v>
      </c>
      <c r="D871" s="27" t="s">
        <v>913</v>
      </c>
      <c r="E871" s="44">
        <f t="shared" si="272"/>
        <v>5.4166666666666669E-3</v>
      </c>
      <c r="F871" s="44">
        <f t="shared" si="273"/>
        <v>1.0833333333333334E-2</v>
      </c>
      <c r="G871" s="44">
        <f t="shared" si="274"/>
        <v>1.6250000000000001E-2</v>
      </c>
      <c r="H871" s="44">
        <f t="shared" si="275"/>
        <v>2.1666666666666667E-2</v>
      </c>
      <c r="I871" s="44">
        <f t="shared" si="276"/>
        <v>2.7083333333333334E-2</v>
      </c>
      <c r="J871" s="44">
        <f t="shared" si="277"/>
        <v>3.2500000000000001E-2</v>
      </c>
      <c r="K871" s="44">
        <f t="shared" si="278"/>
        <v>3.7916666666666668E-2</v>
      </c>
      <c r="L871" s="44">
        <f t="shared" si="279"/>
        <v>4.3333333333333335E-2</v>
      </c>
      <c r="M871" s="44">
        <f t="shared" si="280"/>
        <v>4.8750000000000002E-2</v>
      </c>
      <c r="N871" s="32">
        <v>5.4166666666666669E-2</v>
      </c>
    </row>
    <row r="872" spans="1:14" ht="30" x14ac:dyDescent="0.25">
      <c r="A872" s="81"/>
      <c r="B872" s="27" t="s">
        <v>702</v>
      </c>
      <c r="C872" s="27" t="s">
        <v>690</v>
      </c>
      <c r="D872" s="27" t="s">
        <v>912</v>
      </c>
      <c r="E872" s="44">
        <f t="shared" si="272"/>
        <v>1.0108333333333334E-2</v>
      </c>
      <c r="F872" s="44">
        <f t="shared" si="273"/>
        <v>2.0216666666666668E-2</v>
      </c>
      <c r="G872" s="44">
        <f t="shared" si="274"/>
        <v>3.0325000000000001E-2</v>
      </c>
      <c r="H872" s="44">
        <f t="shared" si="275"/>
        <v>4.0433333333333335E-2</v>
      </c>
      <c r="I872" s="44">
        <f t="shared" si="276"/>
        <v>5.0541666666666665E-2</v>
      </c>
      <c r="J872" s="44">
        <f t="shared" si="277"/>
        <v>6.0650000000000003E-2</v>
      </c>
      <c r="K872" s="44">
        <f t="shared" si="278"/>
        <v>7.075833333333334E-2</v>
      </c>
      <c r="L872" s="44">
        <f t="shared" si="279"/>
        <v>8.086666666666667E-2</v>
      </c>
      <c r="M872" s="44">
        <f t="shared" si="280"/>
        <v>9.0975E-2</v>
      </c>
      <c r="N872" s="32">
        <v>0.10108333333333334</v>
      </c>
    </row>
    <row r="873" spans="1:14" ht="30" x14ac:dyDescent="0.25">
      <c r="A873" s="81"/>
      <c r="B873" s="27" t="s">
        <v>703</v>
      </c>
      <c r="C873" s="27" t="s">
        <v>690</v>
      </c>
      <c r="D873" s="27" t="s">
        <v>912</v>
      </c>
      <c r="E873" s="44">
        <f t="shared" si="272"/>
        <v>1.9E-3</v>
      </c>
      <c r="F873" s="44">
        <f t="shared" si="273"/>
        <v>3.8E-3</v>
      </c>
      <c r="G873" s="44">
        <f t="shared" si="274"/>
        <v>5.7000000000000002E-3</v>
      </c>
      <c r="H873" s="44">
        <f t="shared" si="275"/>
        <v>7.6E-3</v>
      </c>
      <c r="I873" s="44">
        <f t="shared" si="276"/>
        <v>9.4999999999999998E-3</v>
      </c>
      <c r="J873" s="44">
        <f t="shared" si="277"/>
        <v>1.14E-2</v>
      </c>
      <c r="K873" s="44">
        <f t="shared" si="278"/>
        <v>1.3299999999999999E-2</v>
      </c>
      <c r="L873" s="44">
        <f t="shared" si="279"/>
        <v>1.52E-2</v>
      </c>
      <c r="M873" s="44">
        <f t="shared" si="280"/>
        <v>1.7100000000000001E-2</v>
      </c>
      <c r="N873" s="32">
        <v>1.9E-2</v>
      </c>
    </row>
    <row r="874" spans="1:14" ht="30" x14ac:dyDescent="0.25">
      <c r="A874" s="81"/>
      <c r="B874" s="27" t="s">
        <v>704</v>
      </c>
      <c r="C874" s="27" t="s">
        <v>690</v>
      </c>
      <c r="D874" s="27" t="s">
        <v>912</v>
      </c>
      <c r="E874" s="44">
        <f t="shared" si="272"/>
        <v>6.3791666666666667E-3</v>
      </c>
      <c r="F874" s="44">
        <f t="shared" si="273"/>
        <v>1.2758333333333333E-2</v>
      </c>
      <c r="G874" s="44">
        <f t="shared" si="274"/>
        <v>1.9137500000000002E-2</v>
      </c>
      <c r="H874" s="44">
        <f t="shared" si="275"/>
        <v>2.5516666666666667E-2</v>
      </c>
      <c r="I874" s="44">
        <f t="shared" si="276"/>
        <v>3.1895833333333332E-2</v>
      </c>
      <c r="J874" s="44">
        <f t="shared" si="277"/>
        <v>3.8275000000000003E-2</v>
      </c>
      <c r="K874" s="44">
        <f t="shared" si="278"/>
        <v>4.4654166666666668E-2</v>
      </c>
      <c r="L874" s="44">
        <f t="shared" si="279"/>
        <v>5.1033333333333333E-2</v>
      </c>
      <c r="M874" s="44">
        <f t="shared" si="280"/>
        <v>5.7412499999999998E-2</v>
      </c>
      <c r="N874" s="32">
        <v>6.3791666666666663E-2</v>
      </c>
    </row>
    <row r="875" spans="1:14" ht="30" x14ac:dyDescent="0.25">
      <c r="A875" s="81"/>
      <c r="B875" s="27" t="s">
        <v>705</v>
      </c>
      <c r="C875" s="27" t="s">
        <v>690</v>
      </c>
      <c r="D875" s="27" t="s">
        <v>946</v>
      </c>
      <c r="E875" s="44">
        <f t="shared" si="272"/>
        <v>3.5999999999999999E-3</v>
      </c>
      <c r="F875" s="44">
        <f t="shared" si="273"/>
        <v>7.1999999999999998E-3</v>
      </c>
      <c r="G875" s="44">
        <f t="shared" si="274"/>
        <v>1.0800000000000001E-2</v>
      </c>
      <c r="H875" s="44">
        <f t="shared" si="275"/>
        <v>1.44E-2</v>
      </c>
      <c r="I875" s="44">
        <f t="shared" si="276"/>
        <v>1.7999999999999999E-2</v>
      </c>
      <c r="J875" s="44">
        <f t="shared" si="277"/>
        <v>2.1600000000000001E-2</v>
      </c>
      <c r="K875" s="44">
        <f t="shared" si="278"/>
        <v>2.52E-2</v>
      </c>
      <c r="L875" s="44">
        <f t="shared" si="279"/>
        <v>2.8799999999999999E-2</v>
      </c>
      <c r="M875" s="44">
        <f t="shared" si="280"/>
        <v>3.2399999999999998E-2</v>
      </c>
      <c r="N875" s="32">
        <v>3.5999999999999997E-2</v>
      </c>
    </row>
    <row r="876" spans="1:14" ht="30" x14ac:dyDescent="0.25">
      <c r="A876" s="81"/>
      <c r="B876" s="27" t="s">
        <v>706</v>
      </c>
      <c r="C876" s="27" t="s">
        <v>690</v>
      </c>
      <c r="D876" s="27" t="s">
        <v>946</v>
      </c>
      <c r="E876" s="44">
        <f t="shared" si="272"/>
        <v>7.4166666666666669E-3</v>
      </c>
      <c r="F876" s="44">
        <f t="shared" si="273"/>
        <v>1.4833333333333334E-2</v>
      </c>
      <c r="G876" s="44">
        <f t="shared" si="274"/>
        <v>2.2249999999999999E-2</v>
      </c>
      <c r="H876" s="44">
        <f t="shared" si="275"/>
        <v>2.9666666666666668E-2</v>
      </c>
      <c r="I876" s="44">
        <f t="shared" si="276"/>
        <v>3.7083333333333336E-2</v>
      </c>
      <c r="J876" s="44">
        <f t="shared" si="277"/>
        <v>4.4499999999999998E-2</v>
      </c>
      <c r="K876" s="44">
        <f t="shared" si="278"/>
        <v>5.1916666666666667E-2</v>
      </c>
      <c r="L876" s="44">
        <f t="shared" si="279"/>
        <v>5.9333333333333335E-2</v>
      </c>
      <c r="M876" s="44">
        <f t="shared" si="280"/>
        <v>6.6750000000000004E-2</v>
      </c>
      <c r="N876" s="32">
        <v>7.4166666666666672E-2</v>
      </c>
    </row>
    <row r="877" spans="1:14" ht="30" x14ac:dyDescent="0.25">
      <c r="A877" s="81"/>
      <c r="B877" s="27" t="s">
        <v>707</v>
      </c>
      <c r="C877" s="27" t="s">
        <v>690</v>
      </c>
      <c r="D877" s="27" t="s">
        <v>913</v>
      </c>
      <c r="E877" s="44">
        <f t="shared" si="272"/>
        <v>8.5291666666666675E-3</v>
      </c>
      <c r="F877" s="44">
        <f t="shared" si="273"/>
        <v>1.7058333333333335E-2</v>
      </c>
      <c r="G877" s="44">
        <f t="shared" si="274"/>
        <v>2.5587500000000003E-2</v>
      </c>
      <c r="H877" s="44">
        <f t="shared" si="275"/>
        <v>3.411666666666667E-2</v>
      </c>
      <c r="I877" s="44">
        <f t="shared" si="276"/>
        <v>4.2645833333333341E-2</v>
      </c>
      <c r="J877" s="44">
        <f t="shared" si="277"/>
        <v>5.1175000000000005E-2</v>
      </c>
      <c r="K877" s="44">
        <f t="shared" si="278"/>
        <v>5.9704166666666669E-2</v>
      </c>
      <c r="L877" s="44">
        <f t="shared" si="279"/>
        <v>6.823333333333334E-2</v>
      </c>
      <c r="M877" s="44">
        <f t="shared" si="280"/>
        <v>7.6762500000000011E-2</v>
      </c>
      <c r="N877" s="32">
        <v>8.5291666666666668E-2</v>
      </c>
    </row>
    <row r="878" spans="1:14" ht="30" x14ac:dyDescent="0.25">
      <c r="A878" s="81"/>
      <c r="B878" s="27" t="s">
        <v>708</v>
      </c>
      <c r="C878" s="27" t="s">
        <v>690</v>
      </c>
      <c r="D878" s="27" t="s">
        <v>901</v>
      </c>
      <c r="E878" s="44">
        <f t="shared" si="272"/>
        <v>7.9333333333333322E-3</v>
      </c>
      <c r="F878" s="44">
        <f t="shared" si="273"/>
        <v>1.5866666666666664E-2</v>
      </c>
      <c r="G878" s="44">
        <f t="shared" si="274"/>
        <v>2.3799999999999995E-2</v>
      </c>
      <c r="H878" s="44">
        <f t="shared" si="275"/>
        <v>3.1733333333333329E-2</v>
      </c>
      <c r="I878" s="44">
        <f t="shared" si="276"/>
        <v>3.9666666666666663E-2</v>
      </c>
      <c r="J878" s="44">
        <f t="shared" si="277"/>
        <v>4.759999999999999E-2</v>
      </c>
      <c r="K878" s="44">
        <f t="shared" si="278"/>
        <v>5.5533333333333323E-2</v>
      </c>
      <c r="L878" s="44">
        <f t="shared" si="279"/>
        <v>6.3466666666666657E-2</v>
      </c>
      <c r="M878" s="44">
        <f t="shared" si="280"/>
        <v>7.1399999999999991E-2</v>
      </c>
      <c r="N878" s="32">
        <v>7.9333333333333325E-2</v>
      </c>
    </row>
    <row r="879" spans="1:14" ht="30" x14ac:dyDescent="0.25">
      <c r="A879" s="81"/>
      <c r="B879" s="27" t="s">
        <v>709</v>
      </c>
      <c r="C879" s="27" t="s">
        <v>690</v>
      </c>
      <c r="D879" s="27" t="s">
        <v>902</v>
      </c>
      <c r="E879" s="44">
        <f t="shared" si="272"/>
        <v>7.6249999999999998E-3</v>
      </c>
      <c r="F879" s="44">
        <f t="shared" si="273"/>
        <v>1.525E-2</v>
      </c>
      <c r="G879" s="44">
        <f t="shared" si="274"/>
        <v>2.2875E-2</v>
      </c>
      <c r="H879" s="44">
        <f t="shared" si="275"/>
        <v>3.0499999999999999E-2</v>
      </c>
      <c r="I879" s="44">
        <f t="shared" si="276"/>
        <v>3.8124999999999999E-2</v>
      </c>
      <c r="J879" s="44">
        <f t="shared" si="277"/>
        <v>4.5749999999999999E-2</v>
      </c>
      <c r="K879" s="44">
        <f t="shared" si="278"/>
        <v>5.3374999999999999E-2</v>
      </c>
      <c r="L879" s="44">
        <f t="shared" si="279"/>
        <v>6.0999999999999999E-2</v>
      </c>
      <c r="M879" s="44">
        <f t="shared" si="280"/>
        <v>6.8624999999999992E-2</v>
      </c>
      <c r="N879" s="32">
        <v>7.6249999999999998E-2</v>
      </c>
    </row>
    <row r="880" spans="1:14" ht="30" x14ac:dyDescent="0.25">
      <c r="A880" s="81"/>
      <c r="B880" s="27" t="s">
        <v>710</v>
      </c>
      <c r="C880" s="27" t="s">
        <v>690</v>
      </c>
      <c r="D880" s="27" t="s">
        <v>902</v>
      </c>
      <c r="E880" s="44">
        <f t="shared" si="272"/>
        <v>8.0999999999999996E-3</v>
      </c>
      <c r="F880" s="44">
        <f t="shared" si="273"/>
        <v>1.6199999999999999E-2</v>
      </c>
      <c r="G880" s="44">
        <f t="shared" si="274"/>
        <v>2.4299999999999999E-2</v>
      </c>
      <c r="H880" s="44">
        <f t="shared" si="275"/>
        <v>3.2399999999999998E-2</v>
      </c>
      <c r="I880" s="44">
        <f t="shared" si="276"/>
        <v>4.0499999999999994E-2</v>
      </c>
      <c r="J880" s="44">
        <f t="shared" si="277"/>
        <v>4.8599999999999997E-2</v>
      </c>
      <c r="K880" s="44">
        <f t="shared" si="278"/>
        <v>5.67E-2</v>
      </c>
      <c r="L880" s="44">
        <f t="shared" si="279"/>
        <v>6.4799999999999996E-2</v>
      </c>
      <c r="M880" s="44">
        <f t="shared" si="280"/>
        <v>7.2899999999999993E-2</v>
      </c>
      <c r="N880" s="32">
        <v>8.1000000000000003E-2</v>
      </c>
    </row>
    <row r="881" spans="1:14" ht="30" x14ac:dyDescent="0.25">
      <c r="A881" s="81"/>
      <c r="B881" s="27" t="s">
        <v>711</v>
      </c>
      <c r="C881" s="27" t="s">
        <v>690</v>
      </c>
      <c r="D881" s="27" t="s">
        <v>902</v>
      </c>
      <c r="E881" s="44">
        <f t="shared" si="272"/>
        <v>1.15E-2</v>
      </c>
      <c r="F881" s="44">
        <f t="shared" si="273"/>
        <v>2.3E-2</v>
      </c>
      <c r="G881" s="44">
        <f t="shared" si="274"/>
        <v>3.4500000000000003E-2</v>
      </c>
      <c r="H881" s="44">
        <f t="shared" si="275"/>
        <v>4.5999999999999999E-2</v>
      </c>
      <c r="I881" s="44">
        <f t="shared" si="276"/>
        <v>5.7499999999999996E-2</v>
      </c>
      <c r="J881" s="44">
        <f t="shared" si="277"/>
        <v>6.9000000000000006E-2</v>
      </c>
      <c r="K881" s="44">
        <f t="shared" si="278"/>
        <v>8.0500000000000002E-2</v>
      </c>
      <c r="L881" s="44">
        <f t="shared" si="279"/>
        <v>9.1999999999999998E-2</v>
      </c>
      <c r="M881" s="44">
        <f t="shared" si="280"/>
        <v>0.10349999999999999</v>
      </c>
      <c r="N881" s="32">
        <v>0.115</v>
      </c>
    </row>
    <row r="882" spans="1:14" ht="60" x14ac:dyDescent="0.25">
      <c r="A882" s="81"/>
      <c r="B882" s="27" t="s">
        <v>712</v>
      </c>
      <c r="C882" s="27" t="s">
        <v>690</v>
      </c>
      <c r="D882" s="27" t="s">
        <v>970</v>
      </c>
      <c r="E882" s="44">
        <f t="shared" si="272"/>
        <v>5.3E-3</v>
      </c>
      <c r="F882" s="44">
        <f t="shared" si="273"/>
        <v>1.06E-2</v>
      </c>
      <c r="G882" s="44">
        <f t="shared" si="274"/>
        <v>1.5900000000000001E-2</v>
      </c>
      <c r="H882" s="44">
        <f t="shared" si="275"/>
        <v>2.12E-2</v>
      </c>
      <c r="I882" s="44">
        <f t="shared" si="276"/>
        <v>2.6499999999999999E-2</v>
      </c>
      <c r="J882" s="44">
        <f t="shared" si="277"/>
        <v>3.1800000000000002E-2</v>
      </c>
      <c r="K882" s="44">
        <f t="shared" si="278"/>
        <v>3.7100000000000001E-2</v>
      </c>
      <c r="L882" s="44">
        <f t="shared" si="279"/>
        <v>4.24E-2</v>
      </c>
      <c r="M882" s="44">
        <f t="shared" si="280"/>
        <v>4.7699999999999999E-2</v>
      </c>
      <c r="N882" s="32">
        <v>5.2999999999999999E-2</v>
      </c>
    </row>
    <row r="883" spans="1:14" ht="30" x14ac:dyDescent="0.25">
      <c r="A883" s="81"/>
      <c r="B883" s="27" t="s">
        <v>713</v>
      </c>
      <c r="C883" s="27" t="s">
        <v>690</v>
      </c>
      <c r="D883" s="27" t="s">
        <v>912</v>
      </c>
      <c r="E883" s="44">
        <f t="shared" si="272"/>
        <v>4.9291666666666668E-3</v>
      </c>
      <c r="F883" s="44">
        <f t="shared" si="273"/>
        <v>9.8583333333333335E-3</v>
      </c>
      <c r="G883" s="44">
        <f t="shared" si="274"/>
        <v>1.47875E-2</v>
      </c>
      <c r="H883" s="44">
        <f t="shared" si="275"/>
        <v>1.9716666666666667E-2</v>
      </c>
      <c r="I883" s="44">
        <f t="shared" si="276"/>
        <v>2.4645833333333332E-2</v>
      </c>
      <c r="J883" s="44">
        <f t="shared" si="277"/>
        <v>2.9575000000000001E-2</v>
      </c>
      <c r="K883" s="44">
        <f t="shared" si="278"/>
        <v>3.4504166666666669E-2</v>
      </c>
      <c r="L883" s="44">
        <f t="shared" si="279"/>
        <v>3.9433333333333334E-2</v>
      </c>
      <c r="M883" s="44">
        <f t="shared" si="280"/>
        <v>4.4362499999999999E-2</v>
      </c>
      <c r="N883" s="32">
        <v>4.9291666666666671E-2</v>
      </c>
    </row>
    <row r="884" spans="1:14" ht="30" x14ac:dyDescent="0.25">
      <c r="A884" s="81"/>
      <c r="B884" s="27" t="s">
        <v>714</v>
      </c>
      <c r="C884" s="27" t="s">
        <v>690</v>
      </c>
      <c r="D884" s="27" t="s">
        <v>902</v>
      </c>
      <c r="E884" s="44">
        <f t="shared" si="272"/>
        <v>6.9999999999999999E-4</v>
      </c>
      <c r="F884" s="44">
        <f t="shared" si="273"/>
        <v>1.4E-3</v>
      </c>
      <c r="G884" s="44">
        <f t="shared" si="274"/>
        <v>2.0999999999999999E-3</v>
      </c>
      <c r="H884" s="44">
        <f t="shared" si="275"/>
        <v>2.8E-3</v>
      </c>
      <c r="I884" s="44">
        <f t="shared" si="276"/>
        <v>3.5000000000000001E-3</v>
      </c>
      <c r="J884" s="44">
        <f t="shared" si="277"/>
        <v>4.1999999999999997E-3</v>
      </c>
      <c r="K884" s="44">
        <f t="shared" si="278"/>
        <v>4.8999999999999998E-3</v>
      </c>
      <c r="L884" s="44">
        <f t="shared" si="279"/>
        <v>5.5999999999999999E-3</v>
      </c>
      <c r="M884" s="44">
        <f t="shared" si="280"/>
        <v>6.3E-3</v>
      </c>
      <c r="N884" s="32">
        <v>7.0000000000000001E-3</v>
      </c>
    </row>
    <row r="885" spans="1:14" ht="30" x14ac:dyDescent="0.25">
      <c r="A885" s="81"/>
      <c r="B885" s="27" t="s">
        <v>715</v>
      </c>
      <c r="C885" s="27" t="s">
        <v>690</v>
      </c>
      <c r="D885" s="27" t="s">
        <v>913</v>
      </c>
      <c r="E885" s="44">
        <f t="shared" si="272"/>
        <v>8.2541666666666666E-3</v>
      </c>
      <c r="F885" s="44">
        <f t="shared" si="273"/>
        <v>1.6508333333333333E-2</v>
      </c>
      <c r="G885" s="44">
        <f t="shared" si="274"/>
        <v>2.47625E-2</v>
      </c>
      <c r="H885" s="44">
        <f t="shared" si="275"/>
        <v>3.3016666666666666E-2</v>
      </c>
      <c r="I885" s="44">
        <f t="shared" si="276"/>
        <v>4.1270833333333333E-2</v>
      </c>
      <c r="J885" s="44">
        <f t="shared" si="277"/>
        <v>4.9525E-2</v>
      </c>
      <c r="K885" s="44">
        <f t="shared" si="278"/>
        <v>5.7779166666666666E-2</v>
      </c>
      <c r="L885" s="44">
        <f t="shared" si="279"/>
        <v>6.6033333333333333E-2</v>
      </c>
      <c r="M885" s="44">
        <f t="shared" si="280"/>
        <v>7.4287500000000006E-2</v>
      </c>
      <c r="N885" s="32">
        <v>8.2541666666666666E-2</v>
      </c>
    </row>
    <row r="886" spans="1:14" ht="30" x14ac:dyDescent="0.25">
      <c r="A886" s="81"/>
      <c r="B886" s="27" t="s">
        <v>232</v>
      </c>
      <c r="C886" s="27" t="s">
        <v>690</v>
      </c>
      <c r="D886" s="27" t="s">
        <v>971</v>
      </c>
      <c r="E886" s="44">
        <f t="shared" si="272"/>
        <v>1.125E-2</v>
      </c>
      <c r="F886" s="44">
        <f t="shared" si="273"/>
        <v>2.2499999999999999E-2</v>
      </c>
      <c r="G886" s="44">
        <f t="shared" si="274"/>
        <v>3.3750000000000002E-2</v>
      </c>
      <c r="H886" s="44">
        <f t="shared" si="275"/>
        <v>4.4999999999999998E-2</v>
      </c>
      <c r="I886" s="44">
        <f t="shared" si="276"/>
        <v>5.6249999999999994E-2</v>
      </c>
      <c r="J886" s="44">
        <f t="shared" si="277"/>
        <v>6.7500000000000004E-2</v>
      </c>
      <c r="K886" s="44">
        <f t="shared" si="278"/>
        <v>7.8750000000000001E-2</v>
      </c>
      <c r="L886" s="44">
        <f t="shared" si="279"/>
        <v>0.09</v>
      </c>
      <c r="M886" s="44">
        <f t="shared" si="280"/>
        <v>0.10124999999999999</v>
      </c>
      <c r="N886" s="32">
        <v>0.1125</v>
      </c>
    </row>
    <row r="887" spans="1:14" ht="30" x14ac:dyDescent="0.25">
      <c r="A887" s="81"/>
      <c r="B887" s="27" t="s">
        <v>716</v>
      </c>
      <c r="C887" s="27" t="s">
        <v>690</v>
      </c>
      <c r="D887" s="27" t="s">
        <v>971</v>
      </c>
      <c r="E887" s="44">
        <f t="shared" si="272"/>
        <v>6.2500000000000003E-3</v>
      </c>
      <c r="F887" s="44">
        <f t="shared" si="273"/>
        <v>1.2500000000000001E-2</v>
      </c>
      <c r="G887" s="44">
        <f t="shared" si="274"/>
        <v>1.8750000000000003E-2</v>
      </c>
      <c r="H887" s="44">
        <f t="shared" si="275"/>
        <v>2.5000000000000001E-2</v>
      </c>
      <c r="I887" s="44">
        <f t="shared" si="276"/>
        <v>3.125E-2</v>
      </c>
      <c r="J887" s="44">
        <f t="shared" si="277"/>
        <v>3.7500000000000006E-2</v>
      </c>
      <c r="K887" s="44">
        <f t="shared" si="278"/>
        <v>4.3750000000000004E-2</v>
      </c>
      <c r="L887" s="44">
        <f t="shared" si="279"/>
        <v>0.05</v>
      </c>
      <c r="M887" s="44">
        <f t="shared" si="280"/>
        <v>5.6250000000000001E-2</v>
      </c>
      <c r="N887" s="32">
        <v>6.25E-2</v>
      </c>
    </row>
    <row r="888" spans="1:14" ht="30" x14ac:dyDescent="0.25">
      <c r="A888" s="81"/>
      <c r="B888" s="27" t="s">
        <v>717</v>
      </c>
      <c r="C888" s="27" t="s">
        <v>690</v>
      </c>
      <c r="D888" s="27" t="s">
        <v>912</v>
      </c>
      <c r="E888" s="44">
        <f t="shared" si="272"/>
        <v>9.9999999999999985E-3</v>
      </c>
      <c r="F888" s="44">
        <f t="shared" si="273"/>
        <v>1.9999999999999997E-2</v>
      </c>
      <c r="G888" s="44">
        <f t="shared" si="274"/>
        <v>2.9999999999999995E-2</v>
      </c>
      <c r="H888" s="44">
        <f t="shared" si="275"/>
        <v>3.9999999999999994E-2</v>
      </c>
      <c r="I888" s="44">
        <f t="shared" si="276"/>
        <v>4.9999999999999989E-2</v>
      </c>
      <c r="J888" s="44">
        <f t="shared" si="277"/>
        <v>5.9999999999999991E-2</v>
      </c>
      <c r="K888" s="44">
        <f t="shared" si="278"/>
        <v>6.9999999999999993E-2</v>
      </c>
      <c r="L888" s="44">
        <f t="shared" si="279"/>
        <v>7.9999999999999988E-2</v>
      </c>
      <c r="M888" s="44">
        <f t="shared" si="280"/>
        <v>8.9999999999999983E-2</v>
      </c>
      <c r="N888" s="32">
        <v>9.9999999999999992E-2</v>
      </c>
    </row>
    <row r="889" spans="1:14" ht="30" x14ac:dyDescent="0.25">
      <c r="A889" s="81"/>
      <c r="B889" s="27" t="s">
        <v>718</v>
      </c>
      <c r="C889" s="27" t="s">
        <v>690</v>
      </c>
      <c r="D889" s="27" t="s">
        <v>913</v>
      </c>
      <c r="E889" s="44">
        <f t="shared" si="272"/>
        <v>8.3333333333333332E-3</v>
      </c>
      <c r="F889" s="44">
        <f t="shared" si="273"/>
        <v>1.6666666666666666E-2</v>
      </c>
      <c r="G889" s="44">
        <f t="shared" si="274"/>
        <v>2.5000000000000001E-2</v>
      </c>
      <c r="H889" s="44">
        <f t="shared" si="275"/>
        <v>3.3333333333333333E-2</v>
      </c>
      <c r="I889" s="44">
        <f t="shared" si="276"/>
        <v>4.1666666666666664E-2</v>
      </c>
      <c r="J889" s="44">
        <f t="shared" si="277"/>
        <v>0.05</v>
      </c>
      <c r="K889" s="44">
        <f t="shared" si="278"/>
        <v>5.8333333333333334E-2</v>
      </c>
      <c r="L889" s="44">
        <f t="shared" si="279"/>
        <v>6.6666666666666666E-2</v>
      </c>
      <c r="M889" s="44">
        <f t="shared" si="280"/>
        <v>7.4999999999999997E-2</v>
      </c>
      <c r="N889" s="32">
        <v>8.3333333333333329E-2</v>
      </c>
    </row>
    <row r="890" spans="1:14" ht="30" x14ac:dyDescent="0.25">
      <c r="A890" s="81"/>
      <c r="B890" s="27" t="s">
        <v>719</v>
      </c>
      <c r="C890" s="27" t="s">
        <v>690</v>
      </c>
      <c r="D890" s="27" t="s">
        <v>912</v>
      </c>
      <c r="E890" s="44">
        <f t="shared" si="272"/>
        <v>9.1666666666666667E-3</v>
      </c>
      <c r="F890" s="44">
        <f t="shared" si="273"/>
        <v>1.8333333333333333E-2</v>
      </c>
      <c r="G890" s="44">
        <f t="shared" si="274"/>
        <v>2.75E-2</v>
      </c>
      <c r="H890" s="44">
        <f t="shared" si="275"/>
        <v>3.6666666666666667E-2</v>
      </c>
      <c r="I890" s="44">
        <f t="shared" si="276"/>
        <v>4.5833333333333337E-2</v>
      </c>
      <c r="J890" s="44">
        <f t="shared" si="277"/>
        <v>5.5E-2</v>
      </c>
      <c r="K890" s="44">
        <f t="shared" si="278"/>
        <v>6.4166666666666664E-2</v>
      </c>
      <c r="L890" s="44">
        <f t="shared" si="279"/>
        <v>7.3333333333333334E-2</v>
      </c>
      <c r="M890" s="44">
        <f t="shared" si="280"/>
        <v>8.2500000000000004E-2</v>
      </c>
      <c r="N890" s="32">
        <v>9.1666666666666674E-2</v>
      </c>
    </row>
    <row r="891" spans="1:14" ht="30" x14ac:dyDescent="0.25">
      <c r="A891" s="81"/>
      <c r="B891" s="27" t="s">
        <v>720</v>
      </c>
      <c r="C891" s="27" t="s">
        <v>690</v>
      </c>
      <c r="D891" s="27" t="s">
        <v>913</v>
      </c>
      <c r="E891" s="44">
        <f t="shared" si="272"/>
        <v>2.1708333333333332E-3</v>
      </c>
      <c r="F891" s="44">
        <f t="shared" si="273"/>
        <v>4.3416666666666664E-3</v>
      </c>
      <c r="G891" s="44">
        <f t="shared" si="274"/>
        <v>6.5124999999999992E-3</v>
      </c>
      <c r="H891" s="44">
        <f t="shared" si="275"/>
        <v>8.6833333333333328E-3</v>
      </c>
      <c r="I891" s="44">
        <f t="shared" si="276"/>
        <v>1.0854166666666666E-2</v>
      </c>
      <c r="J891" s="44">
        <f t="shared" si="277"/>
        <v>1.3024999999999998E-2</v>
      </c>
      <c r="K891" s="44">
        <f t="shared" si="278"/>
        <v>1.5195833333333332E-2</v>
      </c>
      <c r="L891" s="44">
        <f t="shared" si="279"/>
        <v>1.7366666666666666E-2</v>
      </c>
      <c r="M891" s="44">
        <f t="shared" si="280"/>
        <v>1.9537499999999999E-2</v>
      </c>
      <c r="N891" s="32">
        <v>2.1708333333333333E-2</v>
      </c>
    </row>
    <row r="892" spans="1:14" ht="30" x14ac:dyDescent="0.25">
      <c r="A892" s="81"/>
      <c r="B892" s="27" t="s">
        <v>721</v>
      </c>
      <c r="C892" s="27" t="s">
        <v>690</v>
      </c>
      <c r="D892" s="27" t="s">
        <v>913</v>
      </c>
      <c r="E892" s="44">
        <f t="shared" si="272"/>
        <v>6.5000000000000006E-3</v>
      </c>
      <c r="F892" s="44">
        <f t="shared" si="273"/>
        <v>1.3000000000000001E-2</v>
      </c>
      <c r="G892" s="44">
        <f t="shared" si="274"/>
        <v>1.9500000000000003E-2</v>
      </c>
      <c r="H892" s="44">
        <f t="shared" si="275"/>
        <v>2.6000000000000002E-2</v>
      </c>
      <c r="I892" s="44">
        <f t="shared" si="276"/>
        <v>3.2500000000000001E-2</v>
      </c>
      <c r="J892" s="44">
        <f t="shared" si="277"/>
        <v>3.9000000000000007E-2</v>
      </c>
      <c r="K892" s="44">
        <f t="shared" si="278"/>
        <v>4.5500000000000006E-2</v>
      </c>
      <c r="L892" s="44">
        <f t="shared" si="279"/>
        <v>5.2000000000000005E-2</v>
      </c>
      <c r="M892" s="44">
        <f t="shared" si="280"/>
        <v>5.8500000000000003E-2</v>
      </c>
      <c r="N892" s="32">
        <v>6.5000000000000002E-2</v>
      </c>
    </row>
    <row r="893" spans="1:14" ht="30" x14ac:dyDescent="0.25">
      <c r="A893" s="81"/>
      <c r="B893" s="27" t="s">
        <v>722</v>
      </c>
      <c r="C893" s="27" t="s">
        <v>690</v>
      </c>
      <c r="D893" s="27" t="s">
        <v>902</v>
      </c>
      <c r="E893" s="44">
        <f t="shared" si="272"/>
        <v>2E-3</v>
      </c>
      <c r="F893" s="44">
        <f t="shared" si="273"/>
        <v>4.0000000000000001E-3</v>
      </c>
      <c r="G893" s="44">
        <f t="shared" si="274"/>
        <v>6.0000000000000001E-3</v>
      </c>
      <c r="H893" s="44">
        <f t="shared" si="275"/>
        <v>8.0000000000000002E-3</v>
      </c>
      <c r="I893" s="44">
        <f t="shared" si="276"/>
        <v>0.01</v>
      </c>
      <c r="J893" s="44">
        <f t="shared" si="277"/>
        <v>1.2E-2</v>
      </c>
      <c r="K893" s="44">
        <f t="shared" si="278"/>
        <v>1.4E-2</v>
      </c>
      <c r="L893" s="44">
        <f t="shared" si="279"/>
        <v>1.6E-2</v>
      </c>
      <c r="M893" s="44">
        <f t="shared" si="280"/>
        <v>1.8000000000000002E-2</v>
      </c>
      <c r="N893" s="32">
        <v>0.02</v>
      </c>
    </row>
    <row r="894" spans="1:14" ht="30" x14ac:dyDescent="0.25">
      <c r="A894" s="81"/>
      <c r="B894" s="27" t="s">
        <v>723</v>
      </c>
      <c r="C894" s="27" t="s">
        <v>690</v>
      </c>
      <c r="D894" s="27" t="s">
        <v>912</v>
      </c>
      <c r="E894" s="44">
        <f t="shared" si="272"/>
        <v>1.8708333333333333E-3</v>
      </c>
      <c r="F894" s="44">
        <f t="shared" si="273"/>
        <v>3.7416666666666666E-3</v>
      </c>
      <c r="G894" s="44">
        <f t="shared" si="274"/>
        <v>5.6124999999999994E-3</v>
      </c>
      <c r="H894" s="44">
        <f t="shared" si="275"/>
        <v>7.4833333333333332E-3</v>
      </c>
      <c r="I894" s="44">
        <f t="shared" si="276"/>
        <v>9.3541666666666669E-3</v>
      </c>
      <c r="J894" s="44">
        <f t="shared" si="277"/>
        <v>1.1224999999999999E-2</v>
      </c>
      <c r="K894" s="44">
        <f t="shared" si="278"/>
        <v>1.3095833333333333E-2</v>
      </c>
      <c r="L894" s="44">
        <f t="shared" si="279"/>
        <v>1.4966666666666666E-2</v>
      </c>
      <c r="M894" s="44">
        <f t="shared" si="280"/>
        <v>1.6837499999999998E-2</v>
      </c>
      <c r="N894" s="32">
        <v>1.8708333333333334E-2</v>
      </c>
    </row>
    <row r="895" spans="1:14" ht="30" x14ac:dyDescent="0.25">
      <c r="A895" s="81"/>
      <c r="B895" s="27" t="s">
        <v>724</v>
      </c>
      <c r="C895" s="27" t="s">
        <v>690</v>
      </c>
      <c r="D895" s="27" t="s">
        <v>912</v>
      </c>
      <c r="E895" s="44">
        <f t="shared" ref="E895:E908" si="281">N895/10</f>
        <v>1.6900000000000002E-2</v>
      </c>
      <c r="F895" s="44">
        <f t="shared" ref="F895:F908" si="282">E895*2</f>
        <v>3.3800000000000004E-2</v>
      </c>
      <c r="G895" s="44">
        <f t="shared" ref="G895:G908" si="283">E895*3</f>
        <v>5.0700000000000009E-2</v>
      </c>
      <c r="H895" s="44">
        <f t="shared" ref="H895:H908" si="284">E895*4</f>
        <v>6.7600000000000007E-2</v>
      </c>
      <c r="I895" s="44">
        <f t="shared" ref="I895:I908" si="285">E895*5</f>
        <v>8.4500000000000006E-2</v>
      </c>
      <c r="J895" s="44">
        <f t="shared" ref="J895:J908" si="286">E895*6</f>
        <v>0.10140000000000002</v>
      </c>
      <c r="K895" s="44">
        <f t="shared" ref="K895:K908" si="287">E895*7</f>
        <v>0.11830000000000002</v>
      </c>
      <c r="L895" s="44">
        <f t="shared" ref="L895:L908" si="288">E895*8</f>
        <v>0.13520000000000001</v>
      </c>
      <c r="M895" s="44">
        <f t="shared" ref="M895:M908" si="289">E895*9</f>
        <v>0.15210000000000001</v>
      </c>
      <c r="N895" s="32">
        <v>0.16900000000000001</v>
      </c>
    </row>
    <row r="896" spans="1:14" ht="30" x14ac:dyDescent="0.25">
      <c r="A896" s="81"/>
      <c r="B896" s="27" t="s">
        <v>725</v>
      </c>
      <c r="C896" s="27" t="s">
        <v>726</v>
      </c>
      <c r="D896" s="27" t="s">
        <v>922</v>
      </c>
      <c r="E896" s="44">
        <f t="shared" si="281"/>
        <v>3.3208333333333332E-3</v>
      </c>
      <c r="F896" s="44">
        <f t="shared" si="282"/>
        <v>6.6416666666666664E-3</v>
      </c>
      <c r="G896" s="44">
        <f t="shared" si="283"/>
        <v>9.9624999999999991E-3</v>
      </c>
      <c r="H896" s="44">
        <f t="shared" si="284"/>
        <v>1.3283333333333333E-2</v>
      </c>
      <c r="I896" s="44">
        <f t="shared" si="285"/>
        <v>1.6604166666666666E-2</v>
      </c>
      <c r="J896" s="44">
        <f t="shared" si="286"/>
        <v>1.9924999999999998E-2</v>
      </c>
      <c r="K896" s="44">
        <f t="shared" si="287"/>
        <v>2.3245833333333334E-2</v>
      </c>
      <c r="L896" s="44">
        <f t="shared" si="288"/>
        <v>2.6566666666666666E-2</v>
      </c>
      <c r="M896" s="44">
        <f t="shared" si="289"/>
        <v>2.9887499999999997E-2</v>
      </c>
      <c r="N896" s="32">
        <v>3.3208333333333333E-2</v>
      </c>
    </row>
    <row r="897" spans="1:16" ht="30" x14ac:dyDescent="0.25">
      <c r="A897" s="81"/>
      <c r="B897" s="27" t="s">
        <v>727</v>
      </c>
      <c r="C897" s="27" t="s">
        <v>726</v>
      </c>
      <c r="D897" s="27" t="s">
        <v>901</v>
      </c>
      <c r="E897" s="44">
        <f t="shared" si="281"/>
        <v>5.4166666666666669E-3</v>
      </c>
      <c r="F897" s="44">
        <f t="shared" si="282"/>
        <v>1.0833333333333334E-2</v>
      </c>
      <c r="G897" s="44">
        <f t="shared" si="283"/>
        <v>1.6250000000000001E-2</v>
      </c>
      <c r="H897" s="44">
        <f t="shared" si="284"/>
        <v>2.1666666666666667E-2</v>
      </c>
      <c r="I897" s="44">
        <f t="shared" si="285"/>
        <v>2.7083333333333334E-2</v>
      </c>
      <c r="J897" s="44">
        <f t="shared" si="286"/>
        <v>3.2500000000000001E-2</v>
      </c>
      <c r="K897" s="44">
        <f t="shared" si="287"/>
        <v>3.7916666666666668E-2</v>
      </c>
      <c r="L897" s="44">
        <f t="shared" si="288"/>
        <v>4.3333333333333335E-2</v>
      </c>
      <c r="M897" s="44">
        <f t="shared" si="289"/>
        <v>4.8750000000000002E-2</v>
      </c>
      <c r="N897" s="32">
        <v>5.4166666666666669E-2</v>
      </c>
    </row>
    <row r="898" spans="1:16" ht="30" x14ac:dyDescent="0.25">
      <c r="A898" s="81"/>
      <c r="B898" s="27" t="s">
        <v>713</v>
      </c>
      <c r="C898" s="27" t="s">
        <v>726</v>
      </c>
      <c r="D898" s="27" t="s">
        <v>901</v>
      </c>
      <c r="E898" s="44">
        <f t="shared" si="281"/>
        <v>2E-3</v>
      </c>
      <c r="F898" s="44">
        <f t="shared" si="282"/>
        <v>4.0000000000000001E-3</v>
      </c>
      <c r="G898" s="44">
        <f t="shared" si="283"/>
        <v>6.0000000000000001E-3</v>
      </c>
      <c r="H898" s="44">
        <f t="shared" si="284"/>
        <v>8.0000000000000002E-3</v>
      </c>
      <c r="I898" s="44">
        <f t="shared" si="285"/>
        <v>0.01</v>
      </c>
      <c r="J898" s="44">
        <f t="shared" si="286"/>
        <v>1.2E-2</v>
      </c>
      <c r="K898" s="44">
        <f t="shared" si="287"/>
        <v>1.4E-2</v>
      </c>
      <c r="L898" s="44">
        <f t="shared" si="288"/>
        <v>1.6E-2</v>
      </c>
      <c r="M898" s="44">
        <f t="shared" si="289"/>
        <v>1.8000000000000002E-2</v>
      </c>
      <c r="N898" s="32">
        <v>0.02</v>
      </c>
    </row>
    <row r="899" spans="1:16" ht="30" x14ac:dyDescent="0.25">
      <c r="A899" s="81"/>
      <c r="B899" s="27" t="s">
        <v>728</v>
      </c>
      <c r="C899" s="27" t="s">
        <v>726</v>
      </c>
      <c r="D899" s="27" t="s">
        <v>901</v>
      </c>
      <c r="E899" s="44">
        <f t="shared" si="281"/>
        <v>6.7500000000000008E-3</v>
      </c>
      <c r="F899" s="44">
        <f t="shared" si="282"/>
        <v>1.3500000000000002E-2</v>
      </c>
      <c r="G899" s="44">
        <f t="shared" si="283"/>
        <v>2.0250000000000004E-2</v>
      </c>
      <c r="H899" s="44">
        <f t="shared" si="284"/>
        <v>2.7000000000000003E-2</v>
      </c>
      <c r="I899" s="44">
        <f t="shared" si="285"/>
        <v>3.3750000000000002E-2</v>
      </c>
      <c r="J899" s="44">
        <f t="shared" si="286"/>
        <v>4.0500000000000008E-2</v>
      </c>
      <c r="K899" s="44">
        <f t="shared" si="287"/>
        <v>4.7250000000000007E-2</v>
      </c>
      <c r="L899" s="44">
        <f t="shared" si="288"/>
        <v>5.4000000000000006E-2</v>
      </c>
      <c r="M899" s="44">
        <f t="shared" si="289"/>
        <v>6.0750000000000005E-2</v>
      </c>
      <c r="N899" s="32">
        <v>6.7500000000000004E-2</v>
      </c>
    </row>
    <row r="900" spans="1:16" ht="30" x14ac:dyDescent="0.25">
      <c r="A900" s="81"/>
      <c r="B900" s="27" t="s">
        <v>729</v>
      </c>
      <c r="C900" s="27" t="s">
        <v>726</v>
      </c>
      <c r="D900" s="27" t="s">
        <v>901</v>
      </c>
      <c r="E900" s="44">
        <f t="shared" si="281"/>
        <v>1.3500000000000002E-2</v>
      </c>
      <c r="F900" s="44">
        <f t="shared" si="282"/>
        <v>2.7000000000000003E-2</v>
      </c>
      <c r="G900" s="44">
        <f t="shared" si="283"/>
        <v>4.0500000000000008E-2</v>
      </c>
      <c r="H900" s="44">
        <f t="shared" si="284"/>
        <v>5.4000000000000006E-2</v>
      </c>
      <c r="I900" s="44">
        <f t="shared" si="285"/>
        <v>6.7500000000000004E-2</v>
      </c>
      <c r="J900" s="44">
        <f t="shared" si="286"/>
        <v>8.1000000000000016E-2</v>
      </c>
      <c r="K900" s="44">
        <f t="shared" si="287"/>
        <v>9.4500000000000015E-2</v>
      </c>
      <c r="L900" s="44">
        <f t="shared" si="288"/>
        <v>0.10800000000000001</v>
      </c>
      <c r="M900" s="44">
        <f t="shared" si="289"/>
        <v>0.12150000000000001</v>
      </c>
      <c r="N900" s="32">
        <v>0.13500000000000001</v>
      </c>
    </row>
    <row r="901" spans="1:16" ht="30" x14ac:dyDescent="0.25">
      <c r="A901" s="81"/>
      <c r="B901" s="27" t="s">
        <v>232</v>
      </c>
      <c r="C901" s="27" t="s">
        <v>726</v>
      </c>
      <c r="D901" s="27" t="s">
        <v>922</v>
      </c>
      <c r="E901" s="44">
        <f t="shared" si="281"/>
        <v>1.6300000000000002E-2</v>
      </c>
      <c r="F901" s="44">
        <f t="shared" si="282"/>
        <v>3.2600000000000004E-2</v>
      </c>
      <c r="G901" s="44">
        <f t="shared" si="283"/>
        <v>4.8900000000000006E-2</v>
      </c>
      <c r="H901" s="44">
        <f t="shared" si="284"/>
        <v>6.5200000000000008E-2</v>
      </c>
      <c r="I901" s="44">
        <f t="shared" si="285"/>
        <v>8.1500000000000017E-2</v>
      </c>
      <c r="J901" s="44">
        <f t="shared" si="286"/>
        <v>9.7800000000000012E-2</v>
      </c>
      <c r="K901" s="44">
        <f t="shared" si="287"/>
        <v>0.11410000000000001</v>
      </c>
      <c r="L901" s="44">
        <f t="shared" si="288"/>
        <v>0.13040000000000002</v>
      </c>
      <c r="M901" s="44">
        <f t="shared" si="289"/>
        <v>0.14670000000000002</v>
      </c>
      <c r="N901" s="32">
        <v>0.16300000000000001</v>
      </c>
    </row>
    <row r="902" spans="1:16" ht="30" x14ac:dyDescent="0.25">
      <c r="A902" s="81"/>
      <c r="B902" s="27" t="s">
        <v>730</v>
      </c>
      <c r="C902" s="27" t="s">
        <v>726</v>
      </c>
      <c r="D902" s="27" t="s">
        <v>922</v>
      </c>
      <c r="E902" s="44">
        <f t="shared" si="281"/>
        <v>4.4999999999999997E-3</v>
      </c>
      <c r="F902" s="44">
        <f t="shared" si="282"/>
        <v>8.9999999999999993E-3</v>
      </c>
      <c r="G902" s="44">
        <f t="shared" si="283"/>
        <v>1.3499999999999998E-2</v>
      </c>
      <c r="H902" s="44">
        <f t="shared" si="284"/>
        <v>1.7999999999999999E-2</v>
      </c>
      <c r="I902" s="44">
        <f t="shared" si="285"/>
        <v>2.2499999999999999E-2</v>
      </c>
      <c r="J902" s="44">
        <f t="shared" si="286"/>
        <v>2.6999999999999996E-2</v>
      </c>
      <c r="K902" s="44">
        <f t="shared" si="287"/>
        <v>3.15E-2</v>
      </c>
      <c r="L902" s="44">
        <f t="shared" si="288"/>
        <v>3.5999999999999997E-2</v>
      </c>
      <c r="M902" s="44">
        <f t="shared" si="289"/>
        <v>4.0499999999999994E-2</v>
      </c>
      <c r="N902" s="32">
        <v>4.4999999999999998E-2</v>
      </c>
    </row>
    <row r="903" spans="1:16" ht="30" x14ac:dyDescent="0.25">
      <c r="A903" s="81"/>
      <c r="B903" s="27" t="s">
        <v>731</v>
      </c>
      <c r="C903" s="27" t="s">
        <v>732</v>
      </c>
      <c r="D903" s="27" t="s">
        <v>902</v>
      </c>
      <c r="E903" s="44">
        <f t="shared" si="281"/>
        <v>2.5000000000000001E-3</v>
      </c>
      <c r="F903" s="44">
        <f t="shared" si="282"/>
        <v>5.0000000000000001E-3</v>
      </c>
      <c r="G903" s="44">
        <f t="shared" si="283"/>
        <v>7.4999999999999997E-3</v>
      </c>
      <c r="H903" s="44">
        <f t="shared" si="284"/>
        <v>0.01</v>
      </c>
      <c r="I903" s="44">
        <f t="shared" si="285"/>
        <v>1.2500000000000001E-2</v>
      </c>
      <c r="J903" s="44">
        <f t="shared" si="286"/>
        <v>1.4999999999999999E-2</v>
      </c>
      <c r="K903" s="44">
        <f t="shared" si="287"/>
        <v>1.7500000000000002E-2</v>
      </c>
      <c r="L903" s="44">
        <f t="shared" si="288"/>
        <v>0.02</v>
      </c>
      <c r="M903" s="44">
        <f t="shared" si="289"/>
        <v>2.2499999999999999E-2</v>
      </c>
      <c r="N903" s="32">
        <v>2.5000000000000001E-2</v>
      </c>
    </row>
    <row r="904" spans="1:16" x14ac:dyDescent="0.25">
      <c r="A904" s="81"/>
      <c r="B904" s="27" t="s">
        <v>733</v>
      </c>
      <c r="C904" s="27" t="s">
        <v>734</v>
      </c>
      <c r="D904" s="27" t="s">
        <v>912</v>
      </c>
      <c r="E904" s="44">
        <f t="shared" si="281"/>
        <v>1.2199999999999999E-2</v>
      </c>
      <c r="F904" s="44">
        <f t="shared" si="282"/>
        <v>2.4399999999999998E-2</v>
      </c>
      <c r="G904" s="44">
        <f t="shared" si="283"/>
        <v>3.6599999999999994E-2</v>
      </c>
      <c r="H904" s="44">
        <f t="shared" si="284"/>
        <v>4.8799999999999996E-2</v>
      </c>
      <c r="I904" s="44">
        <f t="shared" si="285"/>
        <v>6.0999999999999999E-2</v>
      </c>
      <c r="J904" s="44">
        <f t="shared" si="286"/>
        <v>7.3199999999999987E-2</v>
      </c>
      <c r="K904" s="44">
        <f t="shared" si="287"/>
        <v>8.539999999999999E-2</v>
      </c>
      <c r="L904" s="44">
        <f t="shared" si="288"/>
        <v>9.7599999999999992E-2</v>
      </c>
      <c r="M904" s="44">
        <f t="shared" si="289"/>
        <v>0.10979999999999999</v>
      </c>
      <c r="N904" s="32">
        <v>0.122</v>
      </c>
    </row>
    <row r="905" spans="1:16" ht="30" x14ac:dyDescent="0.25">
      <c r="A905" s="81"/>
      <c r="B905" s="27" t="s">
        <v>735</v>
      </c>
      <c r="C905" s="27" t="s">
        <v>734</v>
      </c>
      <c r="D905" s="27" t="s">
        <v>912</v>
      </c>
      <c r="E905" s="44">
        <f t="shared" si="281"/>
        <v>5.5999999999999999E-3</v>
      </c>
      <c r="F905" s="44">
        <f t="shared" si="282"/>
        <v>1.12E-2</v>
      </c>
      <c r="G905" s="44">
        <f t="shared" si="283"/>
        <v>1.6799999999999999E-2</v>
      </c>
      <c r="H905" s="44">
        <f t="shared" si="284"/>
        <v>2.24E-2</v>
      </c>
      <c r="I905" s="44">
        <f t="shared" si="285"/>
        <v>2.8000000000000001E-2</v>
      </c>
      <c r="J905" s="44">
        <f t="shared" si="286"/>
        <v>3.3599999999999998E-2</v>
      </c>
      <c r="K905" s="44">
        <f t="shared" si="287"/>
        <v>3.9199999999999999E-2</v>
      </c>
      <c r="L905" s="44">
        <f t="shared" si="288"/>
        <v>4.48E-2</v>
      </c>
      <c r="M905" s="44">
        <f t="shared" si="289"/>
        <v>5.04E-2</v>
      </c>
      <c r="N905" s="32">
        <v>5.6000000000000001E-2</v>
      </c>
    </row>
    <row r="906" spans="1:16" ht="15" customHeight="1" x14ac:dyDescent="0.25">
      <c r="A906" s="81"/>
      <c r="B906" s="27" t="s">
        <v>736</v>
      </c>
      <c r="C906" s="27" t="s">
        <v>734</v>
      </c>
      <c r="D906" s="27" t="s">
        <v>912</v>
      </c>
      <c r="E906" s="44">
        <f t="shared" si="281"/>
        <v>6.6666666666666662E-3</v>
      </c>
      <c r="F906" s="44">
        <f t="shared" si="282"/>
        <v>1.3333333333333332E-2</v>
      </c>
      <c r="G906" s="44">
        <f t="shared" si="283"/>
        <v>1.9999999999999997E-2</v>
      </c>
      <c r="H906" s="44">
        <f t="shared" si="284"/>
        <v>2.6666666666666665E-2</v>
      </c>
      <c r="I906" s="44">
        <f t="shared" si="285"/>
        <v>3.3333333333333333E-2</v>
      </c>
      <c r="J906" s="44">
        <f t="shared" si="286"/>
        <v>3.9999999999999994E-2</v>
      </c>
      <c r="K906" s="44">
        <f t="shared" si="287"/>
        <v>4.6666666666666662E-2</v>
      </c>
      <c r="L906" s="44">
        <f t="shared" si="288"/>
        <v>5.333333333333333E-2</v>
      </c>
      <c r="M906" s="44">
        <f t="shared" si="289"/>
        <v>0.06</v>
      </c>
      <c r="N906" s="32">
        <v>6.6666666666666666E-2</v>
      </c>
    </row>
    <row r="907" spans="1:16" ht="15" customHeight="1" x14ac:dyDescent="0.25">
      <c r="A907" s="81"/>
      <c r="B907" s="27" t="s">
        <v>737</v>
      </c>
      <c r="C907" s="27" t="s">
        <v>690</v>
      </c>
      <c r="D907" s="27" t="s">
        <v>946</v>
      </c>
      <c r="E907" s="44">
        <f t="shared" si="281"/>
        <v>5.8000000000000005E-3</v>
      </c>
      <c r="F907" s="44">
        <f t="shared" si="282"/>
        <v>1.1600000000000001E-2</v>
      </c>
      <c r="G907" s="44">
        <f t="shared" si="283"/>
        <v>1.7400000000000002E-2</v>
      </c>
      <c r="H907" s="44">
        <f t="shared" si="284"/>
        <v>2.3200000000000002E-2</v>
      </c>
      <c r="I907" s="44">
        <f t="shared" si="285"/>
        <v>2.9000000000000001E-2</v>
      </c>
      <c r="J907" s="44">
        <f t="shared" si="286"/>
        <v>3.4800000000000005E-2</v>
      </c>
      <c r="K907" s="44">
        <f t="shared" si="287"/>
        <v>4.0600000000000004E-2</v>
      </c>
      <c r="L907" s="44">
        <f t="shared" si="288"/>
        <v>4.6400000000000004E-2</v>
      </c>
      <c r="M907" s="44">
        <f t="shared" si="289"/>
        <v>5.2200000000000003E-2</v>
      </c>
      <c r="N907" s="32">
        <v>5.8000000000000003E-2</v>
      </c>
    </row>
    <row r="908" spans="1:16" ht="30" x14ac:dyDescent="0.25">
      <c r="A908" s="81"/>
      <c r="B908" s="27" t="s">
        <v>738</v>
      </c>
      <c r="C908" s="27" t="s">
        <v>690</v>
      </c>
      <c r="D908" s="27" t="s">
        <v>913</v>
      </c>
      <c r="E908" s="44">
        <f t="shared" si="281"/>
        <v>7.6E-3</v>
      </c>
      <c r="F908" s="44">
        <f t="shared" si="282"/>
        <v>1.52E-2</v>
      </c>
      <c r="G908" s="44">
        <f t="shared" si="283"/>
        <v>2.2800000000000001E-2</v>
      </c>
      <c r="H908" s="44">
        <f t="shared" si="284"/>
        <v>3.04E-2</v>
      </c>
      <c r="I908" s="44">
        <f t="shared" si="285"/>
        <v>3.7999999999999999E-2</v>
      </c>
      <c r="J908" s="44">
        <f t="shared" si="286"/>
        <v>4.5600000000000002E-2</v>
      </c>
      <c r="K908" s="44">
        <f t="shared" si="287"/>
        <v>5.3199999999999997E-2</v>
      </c>
      <c r="L908" s="44">
        <f t="shared" si="288"/>
        <v>6.08E-2</v>
      </c>
      <c r="M908" s="44">
        <f t="shared" si="289"/>
        <v>6.8400000000000002E-2</v>
      </c>
      <c r="N908" s="32">
        <v>7.5999999999999998E-2</v>
      </c>
    </row>
    <row r="909" spans="1:16" x14ac:dyDescent="0.25">
      <c r="A909" s="81"/>
      <c r="B909" s="64" t="s">
        <v>739</v>
      </c>
      <c r="C909" s="64"/>
      <c r="D909" s="64"/>
      <c r="E909" s="23">
        <f t="shared" ref="E909:N909" si="290">SUM(E446:E908)</f>
        <v>6.8775229453333315</v>
      </c>
      <c r="F909" s="23">
        <f t="shared" si="290"/>
        <v>13.755045890666663</v>
      </c>
      <c r="G909" s="23">
        <f t="shared" si="290"/>
        <v>20.632568836000011</v>
      </c>
      <c r="H909" s="23">
        <f t="shared" si="290"/>
        <v>27.510091781333326</v>
      </c>
      <c r="I909" s="23">
        <f t="shared" si="290"/>
        <v>34.387614726666598</v>
      </c>
      <c r="J909" s="23">
        <f t="shared" si="290"/>
        <v>41.265137672000023</v>
      </c>
      <c r="K909" s="23">
        <f t="shared" si="290"/>
        <v>48.142660617333355</v>
      </c>
      <c r="L909" s="23">
        <f t="shared" si="290"/>
        <v>55.020183562666652</v>
      </c>
      <c r="M909" s="23">
        <f t="shared" si="290"/>
        <v>61.89770650799997</v>
      </c>
      <c r="N909" s="23">
        <f t="shared" si="290"/>
        <v>68.775229453333196</v>
      </c>
    </row>
    <row r="910" spans="1:16" x14ac:dyDescent="0.25">
      <c r="A910" s="14"/>
      <c r="B910" s="20"/>
      <c r="C910" s="20"/>
      <c r="D910" s="20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7"/>
    </row>
    <row r="911" spans="1:16" ht="36" customHeight="1" x14ac:dyDescent="0.3">
      <c r="A911" s="66" t="s">
        <v>744</v>
      </c>
      <c r="B911" s="66"/>
      <c r="C911" s="66"/>
      <c r="D911" s="66"/>
      <c r="E911" s="66"/>
      <c r="F911" s="66"/>
      <c r="G911" s="66"/>
      <c r="H911" s="14"/>
      <c r="I911" s="14"/>
      <c r="J911" s="14"/>
      <c r="K911" s="14"/>
      <c r="L911" s="14"/>
      <c r="M911" s="13" t="s">
        <v>743</v>
      </c>
      <c r="N911" s="14"/>
      <c r="P911" s="7"/>
    </row>
    <row r="912" spans="1:16" x14ac:dyDescent="0.25">
      <c r="A912" s="8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</row>
    <row r="913" spans="1:14" x14ac:dyDescent="0.25">
      <c r="A913" s="8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</row>
    <row r="914" spans="1:14" x14ac:dyDescent="0.25">
      <c r="A914" s="8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</row>
    <row r="915" spans="1:14" x14ac:dyDescent="0.25">
      <c r="A915" s="8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</row>
    <row r="916" spans="1:14" x14ac:dyDescent="0.25">
      <c r="A916" s="8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</row>
    <row r="917" spans="1:14" x14ac:dyDescent="0.25">
      <c r="A917" s="8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</row>
    <row r="918" spans="1:14" x14ac:dyDescent="0.25">
      <c r="A918" s="8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</row>
    <row r="919" spans="1:14" x14ac:dyDescent="0.25">
      <c r="A919" s="8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</row>
    <row r="920" spans="1:14" x14ac:dyDescent="0.25">
      <c r="A920" s="8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</row>
    <row r="921" spans="1:14" x14ac:dyDescent="0.25">
      <c r="A921" s="8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</row>
    <row r="922" spans="1:14" x14ac:dyDescent="0.25">
      <c r="A922" s="8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</row>
    <row r="923" spans="1:14" x14ac:dyDescent="0.25">
      <c r="A923" s="8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</row>
    <row r="924" spans="1:14" x14ac:dyDescent="0.25">
      <c r="A924" s="8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</row>
    <row r="925" spans="1:14" x14ac:dyDescent="0.25">
      <c r="A925" s="8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</row>
    <row r="926" spans="1:14" x14ac:dyDescent="0.25">
      <c r="A926" s="8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</row>
    <row r="927" spans="1:14" x14ac:dyDescent="0.25">
      <c r="A927" s="8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</row>
    <row r="928" spans="1:14" x14ac:dyDescent="0.25">
      <c r="A928" s="8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</row>
    <row r="929" spans="1:14" x14ac:dyDescent="0.25">
      <c r="A929" s="8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</row>
    <row r="930" spans="1:14" x14ac:dyDescent="0.25">
      <c r="A930" s="8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</row>
    <row r="931" spans="1:14" x14ac:dyDescent="0.25">
      <c r="A931" s="8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</row>
    <row r="932" spans="1:14" x14ac:dyDescent="0.25">
      <c r="A932" s="8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</row>
    <row r="937" spans="1:14" x14ac:dyDescent="0.25">
      <c r="N937" s="17"/>
    </row>
  </sheetData>
  <mergeCells count="47">
    <mergeCell ref="D33:D34"/>
    <mergeCell ref="K28:K29"/>
    <mergeCell ref="L28:L29"/>
    <mergeCell ref="M28:M29"/>
    <mergeCell ref="N28:N29"/>
    <mergeCell ref="K33:K34"/>
    <mergeCell ref="B31:D31"/>
    <mergeCell ref="A446:A909"/>
    <mergeCell ref="G33:G34"/>
    <mergeCell ref="A37:A444"/>
    <mergeCell ref="B444:D444"/>
    <mergeCell ref="A445:N445"/>
    <mergeCell ref="A36:N36"/>
    <mergeCell ref="A33:A35"/>
    <mergeCell ref="B33:B34"/>
    <mergeCell ref="E33:E34"/>
    <mergeCell ref="L33:L34"/>
    <mergeCell ref="M33:M34"/>
    <mergeCell ref="F33:F34"/>
    <mergeCell ref="H33:H34"/>
    <mergeCell ref="I33:I34"/>
    <mergeCell ref="J33:J34"/>
    <mergeCell ref="N33:N34"/>
    <mergeCell ref="A18:N18"/>
    <mergeCell ref="A19:A25"/>
    <mergeCell ref="A27:N27"/>
    <mergeCell ref="A28:A31"/>
    <mergeCell ref="H28:H29"/>
    <mergeCell ref="F28:F29"/>
    <mergeCell ref="G28:G29"/>
    <mergeCell ref="J28:J29"/>
    <mergeCell ref="A911:G911"/>
    <mergeCell ref="B35:D35"/>
    <mergeCell ref="A26:D26"/>
    <mergeCell ref="B19:B25"/>
    <mergeCell ref="L1:N1"/>
    <mergeCell ref="A10:N10"/>
    <mergeCell ref="A11:N11"/>
    <mergeCell ref="A14:A16"/>
    <mergeCell ref="B14:B16"/>
    <mergeCell ref="C14:C16"/>
    <mergeCell ref="D14:D16"/>
    <mergeCell ref="E14:N15"/>
    <mergeCell ref="E28:E29"/>
    <mergeCell ref="B28:B30"/>
    <mergeCell ref="A32:N32"/>
    <mergeCell ref="I28:I29"/>
  </mergeCells>
  <pageMargins left="0.70866141732283472" right="0.31496062992125984" top="0.35433070866141736" bottom="0.74803149606299213" header="0.31496062992125984" footer="0.31496062992125984"/>
  <pageSetup paperSize="9" scale="93" orientation="landscape" r:id="rId1"/>
  <rowBreaks count="1" manualBreakCount="1">
    <brk id="879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ГАОМ</vt:lpstr>
      <vt:lpstr>ГАОМ!Область_печати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Виноградова Елена Геннадьевна</cp:lastModifiedBy>
  <cp:lastPrinted>2021-08-05T06:38:09Z</cp:lastPrinted>
  <dcterms:created xsi:type="dcterms:W3CDTF">2011-06-10T06:50:24Z</dcterms:created>
  <dcterms:modified xsi:type="dcterms:W3CDTF">2021-09-24T06:33:39Z</dcterms:modified>
</cp:coreProperties>
</file>